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I44" i="1" l="1"/>
  <c r="F44" i="1"/>
  <c r="E44" i="1"/>
</calcChain>
</file>

<file path=xl/sharedStrings.xml><?xml version="1.0" encoding="utf-8"?>
<sst xmlns="http://schemas.openxmlformats.org/spreadsheetml/2006/main" count="141" uniqueCount="60">
  <si>
    <t>ลำดับ</t>
  </si>
  <si>
    <t>ที่</t>
  </si>
  <si>
    <t>แผนงาน/โครงการ/กิจกรรม</t>
  </si>
  <si>
    <t>วิธีการจัดซื้อ</t>
  </si>
  <si>
    <t>จัดจ้าง</t>
  </si>
  <si>
    <t>งบประมาณ</t>
  </si>
  <si>
    <t>ที่ได้รับอนุมัติ</t>
  </si>
  <si>
    <t>ที่จัดซื้อ/จัดจ้างได้</t>
  </si>
  <si>
    <t>งานแล้วเสร็จภายในปี57</t>
  </si>
  <si>
    <t>แล้วเสร็จ</t>
  </si>
  <si>
    <t>ไม่แล้วเสร็จ</t>
  </si>
  <si>
    <t>ประหยัดงบประมาณ</t>
  </si>
  <si>
    <t>(บาท)</t>
  </si>
  <si>
    <t>ปัญหาและ</t>
  </si>
  <si>
    <t>อุปสรรค</t>
  </si>
  <si>
    <t>วิธีแก้ไขปัญหา/</t>
  </si>
  <si>
    <t>วิธีการปรับปรุง</t>
  </si>
  <si>
    <t>สอบราคา</t>
  </si>
  <si>
    <t>/</t>
  </si>
  <si>
    <t>รายงานการวิเคราะห์การจัดซื้อจัดจ้าง  ประจำปีงบประมาณ  พ.ศ.2557</t>
  </si>
  <si>
    <t>เทศบาลตำบลลานข่อย  อำเภอป่าพะยอม  จังหวัดพัทลุง</t>
  </si>
  <si>
    <t>โครงการจัดซื้อข่าวสารอาหารแห้ง</t>
  </si>
  <si>
    <t>วิธีพิเศษ</t>
  </si>
  <si>
    <t>-</t>
  </si>
  <si>
    <t>โครงการจ้างเหมาเกรดปรับเกลี่ยบดอัด</t>
  </si>
  <si>
    <t>ผิวจราจรเดิมถนนสายรอบอ่างเก็บน้ำ</t>
  </si>
  <si>
    <t>ห้วยน้ำใส  หมู่ที่ 5 ตำบลลานข่อย</t>
  </si>
  <si>
    <t>ผิวจราจรเดิมพร้อมยกระดับผิวจราจร</t>
  </si>
  <si>
    <t>ถนนสายห้วยศรีเกษร-ต้นไทร หมู่ที่ 7</t>
  </si>
  <si>
    <t>โครงการปรับปรุงซ่อมแซมท่อลอด</t>
  </si>
  <si>
    <t>เหลี่ยม  หมู่ที่ 9  ตำบลลานข่อย</t>
  </si>
  <si>
    <t>อัดเรียบผิวจราจรเดิมพร้อมยกระดับผิว</t>
  </si>
  <si>
    <t xml:space="preserve"> (หนักไฟ) หมู่ที่ 6</t>
  </si>
  <si>
    <t>จราจรถนนสายประชาสงเคราะห์ 5</t>
  </si>
  <si>
    <t>โครงการก่อสร้างเตาเผาขยะลดมลพิษ</t>
  </si>
  <si>
    <t>ประหยัดพลังงานเพื่อพัฒนาระบบการ</t>
  </si>
  <si>
    <t>ขยะในชุมชนให้มีประสิทธิภาพและถูก</t>
  </si>
  <si>
    <t>วิธีมากขึ้น หมู่ที่ 1 ต.ลานข่อย</t>
  </si>
  <si>
    <t>ประมูลจ้าง</t>
  </si>
  <si>
    <t>30,000</t>
  </si>
  <si>
    <t>โครงการปรับปรุงขยายเขตท่อเมนส่งน้ำ</t>
  </si>
  <si>
    <t>และติดตั้งถังกรองน้ำประปาบ่อบาดาล</t>
  </si>
  <si>
    <t>บ้านไสป่าชิง  หมู่ที่  7</t>
  </si>
  <si>
    <t>โครงการจ้างเหมาถมพื้นที่  (ดินลูกรัง)</t>
  </si>
  <si>
    <t>โครงการจัดทำซุ้มเฉลิมพระเกียรติฯแบบ</t>
  </si>
  <si>
    <t>ครอบถนนสาย  ปชส.1</t>
  </si>
  <si>
    <t>โครงการจ้างเหมาก่อสร้างผิวจราจรหิน</t>
  </si>
  <si>
    <t xml:space="preserve">คลุกถนนสายซอยนายวัน  หมู่ที่  1 </t>
  </si>
  <si>
    <t>โครงการปรับปรุงห้องสำนักปลัดเทศบาล</t>
  </si>
  <si>
    <t>ตำบลลานข่อย</t>
  </si>
  <si>
    <t>ศูนย์พัฒนาเด็กเล็กบ้านทุ่งชุมพล</t>
  </si>
  <si>
    <t>โครงการจ้างเหมาซ่อมปรับปรุงซ่อมแซม</t>
  </si>
  <si>
    <t>ศูนย์พัฒนาเด็กเล็กบ้านห้วยเรียน</t>
  </si>
  <si>
    <t>ศูนย์พัฒนาเด็กเล็กบ้านมาดนั่ง</t>
  </si>
  <si>
    <t>จัดซื้ออาหารเสริม (นม) เพื่อให้กับโรงเรียน</t>
  </si>
  <si>
    <t>จัดซื้ออาหารเสริม (นม) เพื่อให้กับ ศพด.</t>
  </si>
  <si>
    <t>ด้วยระบบ</t>
  </si>
  <si>
    <t>อิเล็กทรอนิกส์</t>
  </si>
  <si>
    <t>กรณีพิเศษ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</si>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</sst>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Calibri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6" xfId="0" applyFont="1" applyBorder="1"/>
    <xf numFmtId="0" fontId="3" fillId="0" borderId="0" xfId="0" applyFont="1"/>
    <xf numFmtId="0" fontId="3" fillId="0" borderId="3" xfId="0" applyFont="1" applyBorder="1"/>
    <xf numFmtId="0" fontId="3" fillId="0" borderId="0" xfId="0" applyFont="1" applyBorder="1"/>
    <xf numFmtId="0" fontId="3" fillId="0" borderId="3" xfId="0" applyFont="1" applyBorder="1" applyAlignment="1">
      <alignment horizontal="center"/>
    </xf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187" fontId="3" fillId="0" borderId="2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/>
    <xf numFmtId="49" fontId="3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49" fontId="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87" fontId="3" fillId="0" borderId="6" xfId="1" applyNumberFormat="1" applyFont="1" applyBorder="1" applyAlignment="1">
      <alignment horizontal="center"/>
    </xf>
    <xf numFmtId="187" fontId="3" fillId="0" borderId="8" xfId="1" applyNumberFormat="1" applyFont="1" applyBorder="1" applyAlignment="1">
      <alignment horizontal="center"/>
    </xf>
    <xf numFmtId="187" fontId="3" fillId="0" borderId="11" xfId="1" applyNumberFormat="1" applyFont="1" applyBorder="1" applyAlignment="1">
      <alignment horizontal="center"/>
    </xf>
    <xf numFmtId="187" fontId="3" fillId="0" borderId="0" xfId="1" applyNumberFormat="1" applyFont="1" applyAlignment="1">
      <alignment horizontal="center"/>
    </xf>
    <xf numFmtId="4" fontId="3" fillId="0" borderId="2" xfId="1" applyNumberFormat="1" applyFont="1" applyBorder="1" applyAlignment="1">
      <alignment horizontal="center" vertical="center"/>
    </xf>
    <xf numFmtId="4" fontId="3" fillId="0" borderId="3" xfId="1" applyNumberFormat="1" applyFont="1" applyBorder="1" applyAlignment="1">
      <alignment horizontal="center" vertical="center"/>
    </xf>
    <xf numFmtId="4" fontId="3" fillId="0" borderId="12" xfId="1" applyNumberFormat="1" applyFont="1" applyBorder="1" applyAlignment="1">
      <alignment horizontal="center"/>
    </xf>
    <xf numFmtId="4" fontId="3" fillId="0" borderId="6" xfId="1" applyNumberFormat="1" applyFont="1" applyBorder="1" applyAlignment="1">
      <alignment horizontal="center"/>
    </xf>
    <xf numFmtId="4" fontId="3" fillId="0" borderId="14" xfId="1" applyNumberFormat="1" applyFont="1" applyBorder="1" applyAlignment="1">
      <alignment horizontal="center"/>
    </xf>
    <xf numFmtId="4" fontId="3" fillId="0" borderId="15" xfId="1" applyNumberFormat="1" applyFont="1" applyBorder="1" applyAlignment="1">
      <alignment horizontal="center"/>
    </xf>
    <xf numFmtId="4" fontId="3" fillId="0" borderId="8" xfId="1" applyNumberFormat="1" applyFont="1" applyBorder="1" applyAlignment="1">
      <alignment horizontal="center"/>
    </xf>
    <xf numFmtId="4" fontId="3" fillId="0" borderId="11" xfId="1" applyNumberFormat="1" applyFont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14" xfId="0" applyNumberFormat="1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center" vertical="center"/>
    </xf>
    <xf numFmtId="4" fontId="3" fillId="0" borderId="13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" fontId="3" fillId="0" borderId="3" xfId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" fontId="3" fillId="0" borderId="10" xfId="1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" fontId="3" fillId="0" borderId="0" xfId="1" applyNumberFormat="1" applyFont="1" applyBorder="1" applyAlignment="1">
      <alignment horizontal="center"/>
    </xf>
    <xf numFmtId="0" fontId="3" fillId="0" borderId="16" xfId="0" applyFont="1" applyBorder="1"/>
    <xf numFmtId="4" fontId="4" fillId="0" borderId="1" xfId="0" applyNumberFormat="1" applyFont="1" applyBorder="1"/>
    <xf numFmtId="0" fontId="4" fillId="0" borderId="1" xfId="0" applyFont="1" applyBorder="1"/>
    <xf numFmtId="4" fontId="3" fillId="0" borderId="3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/>
    </xf>
    <xf numFmtId="4" fontId="3" fillId="0" borderId="15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4"/>
  <sheetViews>
    <sheetView tabSelected="1" topLeftCell="A31" zoomScale="110" zoomScaleNormal="110" workbookViewId="0">
      <selection activeCell="H46" sqref="H46"/>
    </sheetView>
  </sheetViews>
  <sheetFormatPr defaultRowHeight="21" x14ac:dyDescent="0.35"/>
  <cols>
    <col min="1" max="1" width="3.75" style="2" customWidth="1"/>
    <col min="2" max="2" width="5.125" style="2" bestFit="1" customWidth="1"/>
    <col min="3" max="3" width="29.75" style="2" customWidth="1"/>
    <col min="4" max="4" width="10.625" style="12" customWidth="1"/>
    <col min="5" max="5" width="12.5" style="36" customWidth="1"/>
    <col min="6" max="6" width="14.5" style="45" bestFit="1" customWidth="1"/>
    <col min="7" max="7" width="7.375" style="2" bestFit="1" customWidth="1"/>
    <col min="8" max="8" width="11" style="2" customWidth="1"/>
    <col min="9" max="9" width="15.5" style="2" bestFit="1" customWidth="1"/>
    <col min="10" max="10" width="8.5" style="2" bestFit="1" customWidth="1"/>
    <col min="11" max="11" width="11.625" style="2" customWidth="1"/>
    <col min="12" max="20" width="9" style="4"/>
    <col min="21" max="16384" width="9" style="2"/>
  </cols>
  <sheetData>
    <row r="1" spans="2:11" x14ac:dyDescent="0.35">
      <c r="B1" s="69" t="s">
        <v>19</v>
      </c>
      <c r="C1" s="70"/>
      <c r="D1" s="70"/>
      <c r="E1" s="70"/>
      <c r="F1" s="70"/>
      <c r="G1" s="70"/>
      <c r="H1" s="70"/>
      <c r="I1" s="70"/>
      <c r="J1" s="70"/>
      <c r="K1" s="70"/>
    </row>
    <row r="2" spans="2:11" x14ac:dyDescent="0.35">
      <c r="B2" s="71" t="s">
        <v>20</v>
      </c>
      <c r="C2" s="72"/>
      <c r="D2" s="72"/>
      <c r="E2" s="72"/>
      <c r="F2" s="72"/>
      <c r="G2" s="72"/>
      <c r="H2" s="72"/>
      <c r="I2" s="72"/>
      <c r="J2" s="72"/>
      <c r="K2" s="72"/>
    </row>
    <row r="3" spans="2:11" x14ac:dyDescent="0.35">
      <c r="B3" s="13" t="s">
        <v>0</v>
      </c>
      <c r="C3" s="13" t="s">
        <v>2</v>
      </c>
      <c r="D3" s="13" t="s">
        <v>3</v>
      </c>
      <c r="E3" s="14" t="s">
        <v>5</v>
      </c>
      <c r="F3" s="37" t="s">
        <v>5</v>
      </c>
      <c r="G3" s="67" t="s">
        <v>8</v>
      </c>
      <c r="H3" s="68"/>
      <c r="I3" s="13" t="s">
        <v>11</v>
      </c>
      <c r="J3" s="13" t="s">
        <v>13</v>
      </c>
      <c r="K3" s="13" t="s">
        <v>15</v>
      </c>
    </row>
    <row r="4" spans="2:11" x14ac:dyDescent="0.35">
      <c r="B4" s="15" t="s">
        <v>1</v>
      </c>
      <c r="C4" s="15"/>
      <c r="D4" s="15" t="s">
        <v>4</v>
      </c>
      <c r="E4" s="16" t="s">
        <v>6</v>
      </c>
      <c r="F4" s="38" t="s">
        <v>7</v>
      </c>
      <c r="G4" s="17" t="s">
        <v>9</v>
      </c>
      <c r="H4" s="17" t="s">
        <v>10</v>
      </c>
      <c r="I4" s="15" t="s">
        <v>12</v>
      </c>
      <c r="J4" s="15" t="s">
        <v>14</v>
      </c>
      <c r="K4" s="15" t="s">
        <v>16</v>
      </c>
    </row>
    <row r="5" spans="2:11" x14ac:dyDescent="0.35">
      <c r="B5" s="21">
        <v>1</v>
      </c>
      <c r="C5" s="22" t="s">
        <v>21</v>
      </c>
      <c r="D5" s="21" t="s">
        <v>22</v>
      </c>
      <c r="E5" s="39">
        <v>758240</v>
      </c>
      <c r="F5" s="39">
        <v>758240</v>
      </c>
      <c r="G5" s="47" t="s">
        <v>18</v>
      </c>
      <c r="H5" s="22"/>
      <c r="I5" s="23" t="s">
        <v>23</v>
      </c>
      <c r="J5" s="24" t="s">
        <v>23</v>
      </c>
      <c r="K5" s="24" t="s">
        <v>23</v>
      </c>
    </row>
    <row r="6" spans="2:11" x14ac:dyDescent="0.35">
      <c r="B6" s="18">
        <v>2</v>
      </c>
      <c r="C6" s="1" t="s">
        <v>29</v>
      </c>
      <c r="D6" s="18" t="s">
        <v>22</v>
      </c>
      <c r="E6" s="40">
        <v>475000</v>
      </c>
      <c r="F6" s="40">
        <v>475000</v>
      </c>
      <c r="G6" s="46" t="s">
        <v>18</v>
      </c>
      <c r="H6" s="1"/>
      <c r="I6" s="19" t="s">
        <v>23</v>
      </c>
      <c r="J6" s="7" t="s">
        <v>23</v>
      </c>
      <c r="K6" s="7" t="s">
        <v>23</v>
      </c>
    </row>
    <row r="7" spans="2:11" x14ac:dyDescent="0.35">
      <c r="B7" s="25"/>
      <c r="C7" s="26" t="s">
        <v>30</v>
      </c>
      <c r="D7" s="30"/>
      <c r="E7" s="41"/>
      <c r="F7" s="41"/>
      <c r="G7" s="26"/>
      <c r="H7" s="26"/>
      <c r="I7" s="27"/>
      <c r="J7" s="26"/>
      <c r="K7" s="26"/>
    </row>
    <row r="8" spans="2:11" x14ac:dyDescent="0.35">
      <c r="B8" s="18">
        <v>3</v>
      </c>
      <c r="C8" s="1" t="s">
        <v>24</v>
      </c>
      <c r="D8" s="18" t="s">
        <v>17</v>
      </c>
      <c r="E8" s="40">
        <v>116000</v>
      </c>
      <c r="F8" s="40">
        <v>108000</v>
      </c>
      <c r="G8" s="46" t="s">
        <v>18</v>
      </c>
      <c r="H8" s="1"/>
      <c r="I8" s="48">
        <v>8000</v>
      </c>
      <c r="J8" s="7" t="s">
        <v>23</v>
      </c>
      <c r="K8" s="7" t="s">
        <v>23</v>
      </c>
    </row>
    <row r="9" spans="2:11" x14ac:dyDescent="0.35">
      <c r="B9" s="18"/>
      <c r="C9" s="1" t="s">
        <v>25</v>
      </c>
      <c r="D9" s="7"/>
      <c r="E9" s="40"/>
      <c r="F9" s="40"/>
      <c r="G9" s="1"/>
      <c r="H9" s="1"/>
      <c r="I9" s="48"/>
      <c r="J9" s="1"/>
      <c r="K9" s="1"/>
    </row>
    <row r="10" spans="2:11" x14ac:dyDescent="0.35">
      <c r="B10" s="25"/>
      <c r="C10" s="26" t="s">
        <v>26</v>
      </c>
      <c r="D10" s="30"/>
      <c r="E10" s="41"/>
      <c r="F10" s="41"/>
      <c r="G10" s="26"/>
      <c r="H10" s="26"/>
      <c r="I10" s="49"/>
      <c r="J10" s="26"/>
      <c r="K10" s="26"/>
    </row>
    <row r="11" spans="2:11" x14ac:dyDescent="0.35">
      <c r="B11" s="18">
        <v>4</v>
      </c>
      <c r="C11" s="1" t="s">
        <v>24</v>
      </c>
      <c r="D11" s="18" t="s">
        <v>17</v>
      </c>
      <c r="E11" s="64">
        <v>693000</v>
      </c>
      <c r="F11" s="40">
        <v>685156</v>
      </c>
      <c r="G11" s="46" t="s">
        <v>18</v>
      </c>
      <c r="H11" s="1"/>
      <c r="I11" s="48">
        <v>7844</v>
      </c>
      <c r="J11" s="7" t="s">
        <v>23</v>
      </c>
      <c r="K11" s="7" t="s">
        <v>23</v>
      </c>
    </row>
    <row r="12" spans="2:11" x14ac:dyDescent="0.35">
      <c r="B12" s="18"/>
      <c r="C12" s="1" t="s">
        <v>31</v>
      </c>
      <c r="D12" s="18"/>
      <c r="E12" s="40"/>
      <c r="F12" s="40"/>
      <c r="G12" s="18"/>
      <c r="H12" s="1"/>
      <c r="I12" s="48"/>
      <c r="J12" s="1"/>
      <c r="K12" s="1"/>
    </row>
    <row r="13" spans="2:11" x14ac:dyDescent="0.35">
      <c r="B13" s="18"/>
      <c r="C13" s="1" t="s">
        <v>33</v>
      </c>
      <c r="D13" s="7"/>
      <c r="E13" s="40"/>
      <c r="F13" s="40"/>
      <c r="G13" s="1"/>
      <c r="H13" s="1"/>
      <c r="I13" s="48"/>
      <c r="J13" s="1"/>
      <c r="K13" s="1"/>
    </row>
    <row r="14" spans="2:11" x14ac:dyDescent="0.35">
      <c r="B14" s="25"/>
      <c r="C14" s="26" t="s">
        <v>32</v>
      </c>
      <c r="D14" s="25"/>
      <c r="E14" s="41"/>
      <c r="F14" s="41"/>
      <c r="G14" s="25"/>
      <c r="H14" s="26"/>
      <c r="I14" s="49"/>
      <c r="J14" s="26"/>
      <c r="K14" s="26"/>
    </row>
    <row r="15" spans="2:11" x14ac:dyDescent="0.35">
      <c r="B15" s="18">
        <v>5</v>
      </c>
      <c r="C15" s="1" t="s">
        <v>24</v>
      </c>
      <c r="D15" s="18" t="s">
        <v>17</v>
      </c>
      <c r="E15" s="40">
        <v>184000</v>
      </c>
      <c r="F15" s="40">
        <v>177500</v>
      </c>
      <c r="G15" s="46" t="s">
        <v>18</v>
      </c>
      <c r="H15" s="1"/>
      <c r="I15" s="48">
        <v>6500</v>
      </c>
      <c r="J15" s="7" t="s">
        <v>23</v>
      </c>
      <c r="K15" s="7" t="s">
        <v>23</v>
      </c>
    </row>
    <row r="16" spans="2:11" x14ac:dyDescent="0.35">
      <c r="B16" s="18"/>
      <c r="C16" s="1" t="s">
        <v>27</v>
      </c>
      <c r="D16" s="18"/>
      <c r="E16" s="40"/>
      <c r="F16" s="40"/>
      <c r="G16" s="18"/>
      <c r="H16" s="1"/>
      <c r="I16" s="48"/>
      <c r="J16" s="1"/>
      <c r="K16" s="1"/>
    </row>
    <row r="17" spans="2:11" x14ac:dyDescent="0.35">
      <c r="B17" s="25"/>
      <c r="C17" s="26" t="s">
        <v>28</v>
      </c>
      <c r="D17" s="30"/>
      <c r="E17" s="41"/>
      <c r="F17" s="41"/>
      <c r="G17" s="26"/>
      <c r="H17" s="26"/>
      <c r="I17" s="49"/>
      <c r="J17" s="26"/>
      <c r="K17" s="26"/>
    </row>
    <row r="18" spans="2:11" x14ac:dyDescent="0.35">
      <c r="B18" s="18">
        <v>6</v>
      </c>
      <c r="C18" s="1" t="s">
        <v>40</v>
      </c>
      <c r="D18" s="18" t="s">
        <v>17</v>
      </c>
      <c r="E18" s="40">
        <v>605000</v>
      </c>
      <c r="F18" s="40">
        <v>603056</v>
      </c>
      <c r="G18" s="46" t="s">
        <v>18</v>
      </c>
      <c r="H18" s="1"/>
      <c r="I18" s="48">
        <v>1944</v>
      </c>
      <c r="J18" s="7" t="s">
        <v>23</v>
      </c>
      <c r="K18" s="7" t="s">
        <v>23</v>
      </c>
    </row>
    <row r="19" spans="2:11" x14ac:dyDescent="0.35">
      <c r="B19" s="18"/>
      <c r="C19" s="1" t="s">
        <v>41</v>
      </c>
      <c r="D19" s="7"/>
      <c r="E19" s="40"/>
      <c r="F19" s="40"/>
      <c r="G19" s="1"/>
      <c r="H19" s="1"/>
      <c r="I19" s="48"/>
      <c r="J19" s="1"/>
      <c r="K19" s="1"/>
    </row>
    <row r="20" spans="2:11" x14ac:dyDescent="0.35">
      <c r="B20" s="25"/>
      <c r="C20" s="26" t="s">
        <v>42</v>
      </c>
      <c r="D20" s="30"/>
      <c r="E20" s="41"/>
      <c r="F20" s="41"/>
      <c r="G20" s="26"/>
      <c r="H20" s="26"/>
      <c r="I20" s="49"/>
      <c r="J20" s="26"/>
      <c r="K20" s="26"/>
    </row>
    <row r="21" spans="2:11" x14ac:dyDescent="0.35">
      <c r="B21" s="28">
        <v>7</v>
      </c>
      <c r="C21" s="29" t="s">
        <v>43</v>
      </c>
      <c r="D21" s="28" t="s">
        <v>17</v>
      </c>
      <c r="E21" s="65">
        <v>1390000</v>
      </c>
      <c r="F21" s="42">
        <v>1389000</v>
      </c>
      <c r="G21" s="52" t="s">
        <v>18</v>
      </c>
      <c r="H21" s="28"/>
      <c r="I21" s="50">
        <v>1000</v>
      </c>
      <c r="J21" s="31" t="s">
        <v>23</v>
      </c>
      <c r="K21" s="31" t="s">
        <v>23</v>
      </c>
    </row>
    <row r="22" spans="2:11" x14ac:dyDescent="0.35">
      <c r="B22" s="18">
        <v>8</v>
      </c>
      <c r="C22" s="1" t="s">
        <v>44</v>
      </c>
      <c r="D22" s="18" t="s">
        <v>17</v>
      </c>
      <c r="E22" s="40">
        <v>1200000</v>
      </c>
      <c r="F22" s="40">
        <v>1199000</v>
      </c>
      <c r="G22" s="46" t="s">
        <v>18</v>
      </c>
      <c r="H22" s="18"/>
      <c r="I22" s="48">
        <v>1000</v>
      </c>
      <c r="J22" s="7" t="s">
        <v>23</v>
      </c>
      <c r="K22" s="7" t="s">
        <v>23</v>
      </c>
    </row>
    <row r="23" spans="2:11" x14ac:dyDescent="0.35">
      <c r="B23" s="25"/>
      <c r="C23" s="26" t="s">
        <v>45</v>
      </c>
      <c r="D23" s="30"/>
      <c r="E23" s="41"/>
      <c r="F23" s="41"/>
      <c r="G23" s="26"/>
      <c r="H23" s="26"/>
      <c r="I23" s="49"/>
      <c r="J23" s="26"/>
      <c r="K23" s="26"/>
    </row>
    <row r="24" spans="2:11" x14ac:dyDescent="0.35">
      <c r="B24" s="18">
        <v>9</v>
      </c>
      <c r="C24" s="1" t="s">
        <v>46</v>
      </c>
      <c r="D24" s="7" t="s">
        <v>17</v>
      </c>
      <c r="E24" s="64">
        <v>1365000</v>
      </c>
      <c r="F24" s="40">
        <v>1363000</v>
      </c>
      <c r="G24" s="46" t="s">
        <v>18</v>
      </c>
      <c r="H24" s="1"/>
      <c r="I24" s="48">
        <v>2000</v>
      </c>
      <c r="J24" s="7" t="s">
        <v>23</v>
      </c>
      <c r="K24" s="7" t="s">
        <v>23</v>
      </c>
    </row>
    <row r="25" spans="2:11" x14ac:dyDescent="0.35">
      <c r="B25" s="15"/>
      <c r="C25" s="3" t="s">
        <v>47</v>
      </c>
      <c r="D25" s="5"/>
      <c r="E25" s="53"/>
      <c r="F25" s="53"/>
      <c r="G25" s="3"/>
      <c r="H25" s="3"/>
      <c r="I25" s="63"/>
      <c r="J25" s="3"/>
      <c r="K25" s="3"/>
    </row>
    <row r="26" spans="2:11" x14ac:dyDescent="0.35">
      <c r="B26" s="57"/>
      <c r="C26" s="9"/>
      <c r="D26" s="54"/>
      <c r="E26" s="55"/>
      <c r="F26" s="59"/>
      <c r="G26" s="4"/>
      <c r="H26" s="4"/>
      <c r="I26" s="56"/>
      <c r="J26" s="4"/>
      <c r="K26" s="4"/>
    </row>
    <row r="27" spans="2:11" x14ac:dyDescent="0.35">
      <c r="B27" s="58"/>
      <c r="C27" s="4"/>
      <c r="D27" s="10"/>
      <c r="E27" s="59"/>
      <c r="F27" s="59"/>
      <c r="G27" s="4"/>
      <c r="H27" s="4"/>
      <c r="I27" s="56"/>
      <c r="J27" s="60"/>
      <c r="K27" s="60"/>
    </row>
    <row r="28" spans="2:11" x14ac:dyDescent="0.35">
      <c r="B28" s="13" t="s">
        <v>0</v>
      </c>
      <c r="C28" s="13" t="s">
        <v>2</v>
      </c>
      <c r="D28" s="13" t="s">
        <v>3</v>
      </c>
      <c r="E28" s="14" t="s">
        <v>5</v>
      </c>
      <c r="F28" s="37" t="s">
        <v>5</v>
      </c>
      <c r="G28" s="67" t="s">
        <v>8</v>
      </c>
      <c r="H28" s="68"/>
      <c r="I28" s="13" t="s">
        <v>11</v>
      </c>
      <c r="J28" s="13" t="s">
        <v>13</v>
      </c>
      <c r="K28" s="13" t="s">
        <v>15</v>
      </c>
    </row>
    <row r="29" spans="2:11" x14ac:dyDescent="0.35">
      <c r="B29" s="15" t="s">
        <v>1</v>
      </c>
      <c r="C29" s="15"/>
      <c r="D29" s="15" t="s">
        <v>4</v>
      </c>
      <c r="E29" s="16" t="s">
        <v>6</v>
      </c>
      <c r="F29" s="38" t="s">
        <v>7</v>
      </c>
      <c r="G29" s="17" t="s">
        <v>9</v>
      </c>
      <c r="H29" s="17" t="s">
        <v>10</v>
      </c>
      <c r="I29" s="15" t="s">
        <v>12</v>
      </c>
      <c r="J29" s="15" t="s">
        <v>14</v>
      </c>
      <c r="K29" s="15" t="s">
        <v>16</v>
      </c>
    </row>
    <row r="30" spans="2:11" x14ac:dyDescent="0.35">
      <c r="B30" s="18">
        <v>10</v>
      </c>
      <c r="C30" s="1" t="s">
        <v>48</v>
      </c>
      <c r="D30" s="7" t="s">
        <v>17</v>
      </c>
      <c r="E30" s="40">
        <v>200000</v>
      </c>
      <c r="F30" s="40">
        <v>199000</v>
      </c>
      <c r="G30" s="46" t="s">
        <v>18</v>
      </c>
      <c r="H30" s="1"/>
      <c r="I30" s="48">
        <v>1000</v>
      </c>
      <c r="J30" s="7" t="s">
        <v>23</v>
      </c>
      <c r="K30" s="11" t="s">
        <v>23</v>
      </c>
    </row>
    <row r="31" spans="2:11" x14ac:dyDescent="0.35">
      <c r="B31" s="25"/>
      <c r="C31" s="26" t="s">
        <v>49</v>
      </c>
      <c r="D31" s="30"/>
      <c r="E31" s="41"/>
      <c r="F31" s="41"/>
      <c r="G31" s="26"/>
      <c r="H31" s="26"/>
      <c r="I31" s="49"/>
      <c r="J31" s="26"/>
      <c r="K31" s="26"/>
    </row>
    <row r="32" spans="2:11" x14ac:dyDescent="0.35">
      <c r="B32" s="18">
        <v>11</v>
      </c>
      <c r="C32" s="1" t="s">
        <v>51</v>
      </c>
      <c r="D32" s="7" t="s">
        <v>17</v>
      </c>
      <c r="E32" s="40">
        <v>110000</v>
      </c>
      <c r="F32" s="40">
        <v>109642</v>
      </c>
      <c r="G32" s="46" t="s">
        <v>18</v>
      </c>
      <c r="H32" s="1"/>
      <c r="I32" s="48">
        <v>358</v>
      </c>
      <c r="J32" s="7" t="s">
        <v>23</v>
      </c>
      <c r="K32" s="7" t="s">
        <v>23</v>
      </c>
    </row>
    <row r="33" spans="2:11" x14ac:dyDescent="0.35">
      <c r="B33" s="25"/>
      <c r="C33" s="26" t="s">
        <v>50</v>
      </c>
      <c r="D33" s="30"/>
      <c r="E33" s="41"/>
      <c r="F33" s="41"/>
      <c r="G33" s="26"/>
      <c r="H33" s="26"/>
      <c r="I33" s="49"/>
      <c r="J33" s="26"/>
      <c r="K33" s="26"/>
    </row>
    <row r="34" spans="2:11" x14ac:dyDescent="0.35">
      <c r="B34" s="18">
        <v>12</v>
      </c>
      <c r="C34" s="1" t="s">
        <v>51</v>
      </c>
      <c r="D34" s="7" t="s">
        <v>17</v>
      </c>
      <c r="E34" s="40">
        <v>110000</v>
      </c>
      <c r="F34" s="40">
        <v>109700</v>
      </c>
      <c r="G34" s="46" t="s">
        <v>18</v>
      </c>
      <c r="H34" s="1"/>
      <c r="I34" s="48">
        <v>300</v>
      </c>
      <c r="J34" s="7" t="s">
        <v>23</v>
      </c>
      <c r="K34" s="7" t="s">
        <v>23</v>
      </c>
    </row>
    <row r="35" spans="2:11" x14ac:dyDescent="0.35">
      <c r="B35" s="25"/>
      <c r="C35" s="26" t="s">
        <v>52</v>
      </c>
      <c r="D35" s="30"/>
      <c r="E35" s="41"/>
      <c r="F35" s="41"/>
      <c r="G35" s="26"/>
      <c r="H35" s="26"/>
      <c r="I35" s="49"/>
      <c r="J35" s="26"/>
      <c r="K35" s="26"/>
    </row>
    <row r="36" spans="2:11" x14ac:dyDescent="0.35">
      <c r="B36" s="18">
        <v>13</v>
      </c>
      <c r="C36" s="1" t="s">
        <v>51</v>
      </c>
      <c r="D36" s="7" t="s">
        <v>17</v>
      </c>
      <c r="E36" s="40">
        <v>120000</v>
      </c>
      <c r="F36" s="40">
        <v>119000</v>
      </c>
      <c r="G36" s="46" t="s">
        <v>18</v>
      </c>
      <c r="H36" s="1"/>
      <c r="I36" s="51">
        <v>1000</v>
      </c>
      <c r="J36" s="7" t="s">
        <v>23</v>
      </c>
      <c r="K36" s="7" t="s">
        <v>23</v>
      </c>
    </row>
    <row r="37" spans="2:11" x14ac:dyDescent="0.35">
      <c r="B37" s="25"/>
      <c r="C37" s="26" t="s">
        <v>53</v>
      </c>
      <c r="D37" s="25"/>
      <c r="E37" s="41"/>
      <c r="F37" s="41"/>
      <c r="G37" s="25"/>
      <c r="H37" s="26"/>
      <c r="I37" s="49"/>
      <c r="J37" s="26"/>
      <c r="K37" s="26"/>
    </row>
    <row r="38" spans="2:11" x14ac:dyDescent="0.35">
      <c r="B38" s="18">
        <v>14</v>
      </c>
      <c r="C38" s="1" t="s">
        <v>54</v>
      </c>
      <c r="D38" s="7" t="s">
        <v>58</v>
      </c>
      <c r="E38" s="40">
        <v>1638000</v>
      </c>
      <c r="F38" s="40">
        <v>1638000</v>
      </c>
      <c r="G38" s="52" t="s">
        <v>18</v>
      </c>
      <c r="H38" s="29"/>
      <c r="I38" s="48" t="s">
        <v>23</v>
      </c>
      <c r="J38" s="1"/>
      <c r="K38" s="1"/>
    </row>
    <row r="39" spans="2:11" x14ac:dyDescent="0.35">
      <c r="B39" s="28">
        <v>15</v>
      </c>
      <c r="C39" s="29" t="s">
        <v>55</v>
      </c>
      <c r="D39" s="31" t="s">
        <v>58</v>
      </c>
      <c r="E39" s="42">
        <v>26368.65</v>
      </c>
      <c r="F39" s="42">
        <v>26368.65</v>
      </c>
      <c r="G39" s="52" t="s">
        <v>18</v>
      </c>
      <c r="H39" s="29"/>
      <c r="I39" s="50" t="s">
        <v>23</v>
      </c>
      <c r="J39" s="29"/>
      <c r="K39" s="29"/>
    </row>
    <row r="40" spans="2:11" x14ac:dyDescent="0.35">
      <c r="B40" s="18">
        <v>16</v>
      </c>
      <c r="C40" s="4" t="s">
        <v>34</v>
      </c>
      <c r="D40" s="18" t="s">
        <v>38</v>
      </c>
      <c r="E40" s="40">
        <v>9000000</v>
      </c>
      <c r="F40" s="40">
        <v>8970000</v>
      </c>
      <c r="G40" s="46" t="s">
        <v>18</v>
      </c>
      <c r="H40" s="1"/>
      <c r="I40" s="48" t="s">
        <v>39</v>
      </c>
      <c r="J40" s="7" t="s">
        <v>23</v>
      </c>
      <c r="K40" s="7" t="s">
        <v>23</v>
      </c>
    </row>
    <row r="41" spans="2:11" x14ac:dyDescent="0.35">
      <c r="B41" s="18"/>
      <c r="C41" s="4" t="s">
        <v>35</v>
      </c>
      <c r="D41" s="7" t="s">
        <v>56</v>
      </c>
      <c r="E41" s="33"/>
      <c r="F41" s="40"/>
      <c r="G41" s="1"/>
      <c r="H41" s="1"/>
      <c r="I41" s="19"/>
      <c r="J41" s="1"/>
      <c r="K41" s="1"/>
    </row>
    <row r="42" spans="2:11" x14ac:dyDescent="0.35">
      <c r="B42" s="1"/>
      <c r="C42" s="1" t="s">
        <v>36</v>
      </c>
      <c r="D42" s="10" t="s">
        <v>57</v>
      </c>
      <c r="E42" s="34"/>
      <c r="F42" s="43"/>
      <c r="G42" s="1"/>
      <c r="H42" s="8"/>
      <c r="I42" s="8"/>
      <c r="J42" s="8"/>
      <c r="K42" s="1"/>
    </row>
    <row r="43" spans="2:11" x14ac:dyDescent="0.35">
      <c r="B43" s="3"/>
      <c r="C43" s="3" t="s">
        <v>37</v>
      </c>
      <c r="D43" s="32"/>
      <c r="E43" s="35"/>
      <c r="F43" s="44"/>
      <c r="G43" s="3"/>
      <c r="H43" s="3"/>
      <c r="I43" s="6"/>
      <c r="J43" s="20"/>
      <c r="K43" s="3"/>
    </row>
    <row r="44" spans="2:11" x14ac:dyDescent="0.35">
      <c r="B44" s="73" t="s">
        <v>59</v>
      </c>
      <c r="C44" s="74"/>
      <c r="D44" s="75"/>
      <c r="E44" s="66">
        <f>SUM(E11:E43)</f>
        <v>16641368.65</v>
      </c>
      <c r="F44" s="61">
        <f>SUM(F8:F43)</f>
        <v>16696422.65</v>
      </c>
      <c r="G44" s="62"/>
      <c r="H44" s="62"/>
      <c r="I44" s="66">
        <f>SUM(I11:I43)</f>
        <v>22946</v>
      </c>
      <c r="J44" s="62"/>
      <c r="K44" s="62"/>
    </row>
  </sheetData>
  <mergeCells count="5">
    <mergeCell ref="G3:H3"/>
    <mergeCell ref="B1:K1"/>
    <mergeCell ref="B2:K2"/>
    <mergeCell ref="G28:H28"/>
    <mergeCell ref="B44:D44"/>
  </mergeCells>
  <pageMargins left="0.16" right="0.17" top="0.22" bottom="0.1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Zone com</dc:creator>
  <cp:lastModifiedBy>CHA-UAT_IT</cp:lastModifiedBy>
  <cp:lastPrinted>2015-11-17T06:44:07Z</cp:lastPrinted>
  <dcterms:created xsi:type="dcterms:W3CDTF">2015-10-13T09:22:53Z</dcterms:created>
  <dcterms:modified xsi:type="dcterms:W3CDTF">2015-11-17T07:03:25Z</dcterms:modified>
</cp:coreProperties>
</file>