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640"/>
  </bookViews>
  <sheets>
    <sheet name="พ.ย.58" sheetId="4" r:id="rId1"/>
    <sheet name="หน้าสรุป" sheetId="1" r:id="rId2"/>
    <sheet name="ต.ค.58" sheetId="2" r:id="rId3"/>
    <sheet name="Sheet3" sheetId="3" r:id="rId4"/>
  </sheets>
  <definedNames>
    <definedName name="_xlnm.Print_Area" localSheetId="0">พ.ย.58!$A$1:$J$116</definedName>
  </definedNames>
  <calcPr calcId="152511"/>
</workbook>
</file>

<file path=xl/calcChain.xml><?xml version="1.0" encoding="utf-8"?>
<calcChain xmlns="http://schemas.openxmlformats.org/spreadsheetml/2006/main">
  <c r="F14" i="1" l="1"/>
  <c r="D14" i="1"/>
  <c r="C5" i="3"/>
  <c r="B20" i="3"/>
</calcChain>
</file>

<file path=xl/sharedStrings.xml><?xml version="1.0" encoding="utf-8"?>
<sst xmlns="http://schemas.openxmlformats.org/spreadsheetml/2006/main" count="587" uniqueCount="270">
  <si>
    <t>งบหน้าสรุปผลการดำเนินการจัดซื้อจัดจ้างของ  เทศบาลตำบลลานข่อย</t>
  </si>
  <si>
    <t>ลำดับที่</t>
  </si>
  <si>
    <t>วิธีการจัดซื้อจัดจ้าง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</si>
  <si>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</si>
  <si>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</si>
  <si>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</si>
  <si>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</si>
  <si>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จัดซื้อโดยวิธีพิเศษ</t>
  </si>
  <si>
    <t>จัดจ้างโดยวิธีพิเศษ</t>
  </si>
  <si>
    <t>จัดจ้างโดยวิธีกรณีพิเศษ</t>
  </si>
  <si>
    <t>จัดซื้อโดยวิธีกรณีพิเศษ</t>
  </si>
  <si>
    <t>จัดซื้อโดยวิธีอิเลคทรอนิคส์</t>
  </si>
  <si>
    <t>จัดจ้างโดยวิธีอิเลคทรอนิคส์</t>
  </si>
  <si>
    <t>ราคากลาง</t>
  </si>
  <si>
    <t>วงเงินงบประมาณ</t>
  </si>
  <si>
    <t>ราคาที่พิจารณาคัดเลือก</t>
  </si>
  <si>
    <t>วงเงินต่ำหรือสูงกว่าราคากลาง</t>
  </si>
  <si>
    <t>หมายเหตุ</t>
  </si>
  <si>
    <t xml:space="preserve">จำนวนโครงการ </t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</si>
  <si>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IT๙"/>
        <family val="2"/>
      </rPr>
      <t xml:space="preserve">  ไม่ได้นำข้อมูลเกี่ยวกับการจัดซื้อจัดจ้างตามแบบ  สขร.1  เผยแพร่  เหตุผล................................................................................................................................................................................</t>
    </r>
  </si>
  <si>
    <t>(นางสาวยินดี  นวลศรีทอง)</t>
  </si>
  <si>
    <t>หัวหน้าเจ้าหน้าที่พัสดุ</t>
  </si>
  <si>
    <t>(ลงชื่อ)                                  ผู้รายงาน</t>
  </si>
  <si>
    <t>-</t>
  </si>
  <si>
    <t>รวม</t>
  </si>
  <si>
    <t>แบบ สขร.๑</t>
  </si>
  <si>
    <t>สรุปผลการดำเนินงานการจัดซื้อจัดจ้างในรอบเดือน  ตุลาคม   2558</t>
  </si>
  <si>
    <t>งานพัสดุ  กองคลัง เทศบาลตำบลลานข่อย</t>
  </si>
  <si>
    <t>งานที่จัดซื้อจัดจ้าง</t>
  </si>
  <si>
    <t>วงเงินที่จะซื้อจะจ้าง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</si>
  <si>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</si>
  <si>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</si>
  <si>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</si>
  <si>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</si>
  <si>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</si>
  <si>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1</t>
  </si>
  <si>
    <t xml:space="preserve">ซื้อน้ำมันประจำเดือน ต.ค. 58  </t>
  </si>
  <si>
    <t>10,155.-บาท</t>
  </si>
  <si>
    <t>ตกลงราคา</t>
  </si>
  <si>
    <t>นายวิชัย สิทธิศักดิ์</t>
  </si>
  <si>
    <t>นายวิชัย  สิทธิศักดิ์</t>
  </si>
  <si>
    <t>ผู้เสนอรายเดียว</t>
  </si>
  <si>
    <t>เลขที่ 1/2559</t>
  </si>
  <si>
    <t>กองช่าง</t>
  </si>
  <si>
    <t>ราคา 10,155 บาท</t>
  </si>
  <si>
    <t>ราคา  10,155 บาท</t>
  </si>
  <si>
    <t>วันที่ 1 ต.ค. 58</t>
  </si>
  <si>
    <t>2</t>
  </si>
  <si>
    <t>ซื้อน้ำมันประจำเดือน  ต.ค. 58</t>
  </si>
  <si>
    <t>15,016.-บาท</t>
  </si>
  <si>
    <t>เลขที่ 2/2559</t>
  </si>
  <si>
    <t>สำนักปลัดเทศบาล</t>
  </si>
  <si>
    <t>ราคา 15,016 บาท</t>
  </si>
  <si>
    <t>ราคา  15,016 บาท</t>
  </si>
  <si>
    <t>3</t>
  </si>
  <si>
    <t>ซื้อนำมันประจำเดือน  ต.ค. 58</t>
  </si>
  <si>
    <t>380.-บาท</t>
  </si>
  <si>
    <t>กองคลัง</t>
  </si>
  <si>
    <t>ราคา 380  บาท</t>
  </si>
  <si>
    <t>ราคา   380  บาท</t>
  </si>
  <si>
    <t>4</t>
  </si>
  <si>
    <t>ซื้อน้ำดื่มประจำเดือน ต.ค. 58</t>
  </si>
  <si>
    <t>372.-บาท</t>
  </si>
  <si>
    <t>นายสุรพงษ์  เกื้อแก้ว</t>
  </si>
  <si>
    <t>เลขที่ 3/2559</t>
  </si>
  <si>
    <t>ราคา  372 บาท</t>
  </si>
  <si>
    <t>ราคา 372  บาท</t>
  </si>
  <si>
    <t>5</t>
  </si>
  <si>
    <t>เช่าเครื่องถ่ายเอกสารประจำปี</t>
  </si>
  <si>
    <t>1,605.-บาท</t>
  </si>
  <si>
    <t>บ.ริโก้เซอร์วิสเอส</t>
  </si>
  <si>
    <t>งบประมาณ 2559</t>
  </si>
  <si>
    <t xml:space="preserve">(ประเทศไทย) จำกัด </t>
  </si>
  <si>
    <t>ราคา  1,605 บาท</t>
  </si>
  <si>
    <t>ราคา  1,605  บาท</t>
  </si>
  <si>
    <t>6</t>
  </si>
  <si>
    <t>เช่าอาคาร</t>
  </si>
  <si>
    <t>36,000.-บาท</t>
  </si>
  <si>
    <t>นางจรัส เซ่งสุย</t>
  </si>
  <si>
    <t>เลขที่  2/2559</t>
  </si>
  <si>
    <t>ราคา 36,000  บาท</t>
  </si>
  <si>
    <t>7</t>
  </si>
  <si>
    <t>จ้างเหมายามรักษาความ</t>
  </si>
  <si>
    <t>60,000.-บาท</t>
  </si>
  <si>
    <t>นายวิลาศ ปิ่นทอง</t>
  </si>
  <si>
    <t>ปลอดภัย สนง.ทต.ลานข่อย</t>
  </si>
  <si>
    <t>ราคา 60,000 บาท</t>
  </si>
  <si>
    <t>ราคา  60,000 บาท</t>
  </si>
  <si>
    <t>8</t>
  </si>
  <si>
    <t>จ้างเหมาถ่ายเอกสาร</t>
  </si>
  <si>
    <t>4,740.-บาท</t>
  </si>
  <si>
    <t>นายสุชาติ ธรรมอิสระ</t>
  </si>
  <si>
    <t>เทศบัญญัติ</t>
  </si>
  <si>
    <t>ราคา   4,740 บาท</t>
  </si>
  <si>
    <t>ราคา  4,740  บาท</t>
  </si>
  <si>
    <t>9</t>
  </si>
  <si>
    <t>ซื้อน้ำดื่มศูนย์พัฒนาเด็กเล็ก</t>
  </si>
  <si>
    <t>600.-บาท</t>
  </si>
  <si>
    <t>เลขที่  3/2559</t>
  </si>
  <si>
    <t>ประจำเดือน ต.ค. 58</t>
  </si>
  <si>
    <t>วันที่  1  ต.ค. 58</t>
  </si>
  <si>
    <t>10</t>
  </si>
  <si>
    <t>จ้างเหมาจัดทำพวงมาลา</t>
  </si>
  <si>
    <t>1,000.-บาท</t>
  </si>
  <si>
    <t>น.ส.ลภัสรินทร์  แทนโป</t>
  </si>
  <si>
    <t>ราคา 1,000  บาท</t>
  </si>
  <si>
    <t>ราคา  1,000 บาท</t>
  </si>
  <si>
    <t>11</t>
  </si>
  <si>
    <t>โครงการปรับปรุงซ่อมแซ่ม</t>
  </si>
  <si>
    <t>180,300.-บาท</t>
  </si>
  <si>
    <t>196,800</t>
  </si>
  <si>
    <t>สอบราคา</t>
  </si>
  <si>
    <t>หจก.ห้วยหลุดคอนตรัคชั้น</t>
  </si>
  <si>
    <t>มีคุณสมบัติตาม</t>
  </si>
  <si>
    <t>ศูนย์พัฒนาเด็กบ้านลานข่อย</t>
  </si>
  <si>
    <t>ราคา 180,300 บาท</t>
  </si>
  <si>
    <t>ประกาศและเป็นผู้</t>
  </si>
  <si>
    <t>วันที่ 5 ต.ค. 58</t>
  </si>
  <si>
    <t>น.ส.พรรณิภา  รัตนพันธ์</t>
  </si>
  <si>
    <t>เสนอราคาต่ำสุด</t>
  </si>
  <si>
    <t>ราคา  183,300.-บาท</t>
  </si>
  <si>
    <t>12</t>
  </si>
  <si>
    <t>โครงการปรับปรุงท่อเมนส่งน้ำ</t>
  </si>
  <si>
    <t>299,700.-บาท</t>
  </si>
  <si>
    <t>299,700</t>
  </si>
  <si>
    <t>หจก.เอสแอนด์ทีวอเตอร์ไพพ์</t>
  </si>
  <si>
    <t>ประปาบ้านมาดนั่ง หมู่ที่  2</t>
  </si>
  <si>
    <t>ราคา 229,700 บาท</t>
  </si>
  <si>
    <t>วันที่ 13 ต.ค. 59</t>
  </si>
  <si>
    <t>ประจำปีงบประมาณ  2558</t>
  </si>
  <si>
    <t>ได้นำข้อมูลเกี่ยวกับการจัดซื้อจัดจ้างตามแบบ  สขร.1  ประจำปีงบประมาณ  2558</t>
  </si>
  <si>
    <t>สรุปผลการดำเนินงานการจัดซื้อจัดจ้างในรอบเดือน พฤศจิกายน 2558</t>
  </si>
  <si>
    <t>640.-บาท</t>
  </si>
  <si>
    <t>เลขที่ 5/2559</t>
  </si>
  <si>
    <t>วันที่ 2  พ.ย. 58</t>
  </si>
  <si>
    <t>ซื้อนำมันประจำเดือน  พ.ย. 58</t>
  </si>
  <si>
    <t>ซื้อน้ำดื่มประจำเดือน พ.ย. 58</t>
  </si>
  <si>
    <t>เลขที่ 6/2559</t>
  </si>
  <si>
    <t xml:space="preserve">ซื้อน้ำมันประจำเดือน พ.ย. 58  </t>
  </si>
  <si>
    <t>8,930.-บาท</t>
  </si>
  <si>
    <t>เลขที่ 7/2559</t>
  </si>
  <si>
    <t>ซื้ออาหารเสริมนมโรงเรียนบ้าน</t>
  </si>
  <si>
    <t>ห้วยศรีเกษร</t>
  </si>
  <si>
    <t>68,132.36  บาท</t>
  </si>
  <si>
    <t>สหกรณ์โคนมพัทลุง</t>
  </si>
  <si>
    <t>ราคา 68,132.36 บาท</t>
  </si>
  <si>
    <t>วันที่  2  พ.ย. 58</t>
  </si>
  <si>
    <t>ซื้อน้ำมันประจำเดือน  พ.ย. 58</t>
  </si>
  <si>
    <t>15,225.-บาท</t>
  </si>
  <si>
    <t>ซื้อวัสดุสำนักงาน</t>
  </si>
  <si>
    <t>13,754.-บาท</t>
  </si>
  <si>
    <t>นายสมบูรณ์  ช่วยนุ้ย</t>
  </si>
  <si>
    <t>เลขที่  6/2558</t>
  </si>
  <si>
    <t>เลขที่ 4/2559</t>
  </si>
  <si>
    <t>วันที่  23  พ.ย. 58</t>
  </si>
  <si>
    <t>ซื้ออาหารว่าง</t>
  </si>
  <si>
    <t>405.-บาท</t>
  </si>
  <si>
    <t>นางอภิญญา  คงดี</t>
  </si>
  <si>
    <t>ราคา  405.-บาท</t>
  </si>
  <si>
    <t>เลขที่  8/2559</t>
  </si>
  <si>
    <t>วันที่  12  พ.ย. 58</t>
  </si>
  <si>
    <t>715.-บาท</t>
  </si>
  <si>
    <t>ราคา  715.-บาท</t>
  </si>
  <si>
    <t>เลขที่  9/2559</t>
  </si>
  <si>
    <t>วันที่  20  พ.ย. 58</t>
  </si>
  <si>
    <t>ซื้อวัสดุคอมพิวเตอร์</t>
  </si>
  <si>
    <t>1,300.-บาท</t>
  </si>
  <si>
    <t>ราคา  13,754.-บาท</t>
  </si>
  <si>
    <t>ราคา  1,300.-บาท</t>
  </si>
  <si>
    <t>225.-บาท</t>
  </si>
  <si>
    <t>วันที่ 17 พ.ย. 58</t>
  </si>
  <si>
    <t>ลานข่อย</t>
  </si>
  <si>
    <t>เลขที่  1/2559</t>
  </si>
  <si>
    <t>ทุ่งชุมพล</t>
  </si>
  <si>
    <t>235,196.64.-บาท</t>
  </si>
  <si>
    <t>ราคา 235,196.64บาท</t>
  </si>
  <si>
    <t>ราคา 235,196.64 บาท</t>
  </si>
  <si>
    <t>ถ้ำลา</t>
  </si>
  <si>
    <t>102,665.20.-บาท</t>
  </si>
  <si>
    <t>13</t>
  </si>
  <si>
    <t>14</t>
  </si>
  <si>
    <t>15</t>
  </si>
  <si>
    <t>16</t>
  </si>
  <si>
    <t>17</t>
  </si>
  <si>
    <t>วันที่ 25 พ.ย. 58</t>
  </si>
  <si>
    <t>เลขที่  10/2559</t>
  </si>
  <si>
    <t>ซื้ออาหารและเครื่องดื่ม</t>
  </si>
  <si>
    <t>วันที่ 27  พ.ย. 58</t>
  </si>
  <si>
    <t>ซื้อวัสดุการแพทย์</t>
  </si>
  <si>
    <t>1570.-บาท</t>
  </si>
  <si>
    <t>นายเอกชัย  ชูขำ</t>
  </si>
  <si>
    <t>18</t>
  </si>
  <si>
    <t>ซื้อของว่างรับรองคณะวิทยาลัย</t>
  </si>
  <si>
    <t>มหาลัยหาดใหญ่</t>
  </si>
  <si>
    <t>540.-บาท</t>
  </si>
  <si>
    <t>เลขที่ 13/2559</t>
  </si>
  <si>
    <t>ซื้อแก๊สหุงต้มสำหรับเตาเผาขยะ</t>
  </si>
  <si>
    <t>2,400.-บาท</t>
  </si>
  <si>
    <t>นายอุสันติญา  สงทอง</t>
  </si>
  <si>
    <t>เลขที่ 14/2559</t>
  </si>
  <si>
    <t>จ้างทำป้ายไวนิลวันที่ 5 ธ.ค. 58</t>
  </si>
  <si>
    <t>565.-บาท</t>
  </si>
  <si>
    <t>น.ส.จันทิรา  จำปาทอง</t>
  </si>
  <si>
    <t>จ้างเหมาทำอาหาร</t>
  </si>
  <si>
    <t>5,000.-บาท</t>
  </si>
  <si>
    <t>นางอุรัย  แสงศรี</t>
  </si>
  <si>
    <t>วันที่ 18 พ.ย. 58</t>
  </si>
  <si>
    <t>19</t>
  </si>
  <si>
    <t>จ้างทำป้ายไวนิลพร้อมติดตั้ง</t>
  </si>
  <si>
    <t>1,260.-บาท</t>
  </si>
  <si>
    <t>วันที่ 27 พ.ย. 58</t>
  </si>
  <si>
    <t>20</t>
  </si>
  <si>
    <t>ซื้ออาหารเสริมนม ศพด.</t>
  </si>
  <si>
    <t>หจก.เพชรภูผาโยธากิจ</t>
  </si>
  <si>
    <t>21</t>
  </si>
  <si>
    <t>ราคา  102,665.20  บาท</t>
  </si>
  <si>
    <t>ราคา 102,665.20  บาท</t>
  </si>
  <si>
    <t>ราคา 8,930.-บาท</t>
  </si>
  <si>
    <t>ราคา  8,930.-บาท</t>
  </si>
  <si>
    <t>ราคา 15,225.- บาท</t>
  </si>
  <si>
    <t>ราคา  15,225.- บาท</t>
  </si>
  <si>
    <t>ราคา   640.-บาท</t>
  </si>
  <si>
    <t>ราคา 640.-บาท</t>
  </si>
  <si>
    <t>ราคา 372.-บาท</t>
  </si>
  <si>
    <t>ราคา  372.-บาท</t>
  </si>
  <si>
    <t xml:space="preserve"> ราคา 209,997.-บาท</t>
  </si>
  <si>
    <t>ราคา 209,997.-บาท</t>
  </si>
  <si>
    <t>นายสมพร  พูนชู</t>
  </si>
  <si>
    <t>ประมูลจ้าง</t>
  </si>
  <si>
    <t>ระบบอิออกชั่น</t>
  </si>
  <si>
    <t>209,997.-บาท</t>
  </si>
  <si>
    <t>ราคา 1,260.-บาท</t>
  </si>
  <si>
    <t>ราคา 5,000.- บาท</t>
  </si>
  <si>
    <t xml:space="preserve"> ราคา 565.- บาท</t>
  </si>
  <si>
    <t>ราคา  2,400.-บาท</t>
  </si>
  <si>
    <t>ราคา 540.-บาท</t>
  </si>
  <si>
    <t xml:space="preserve">  ราคา 1,570.-บาท</t>
  </si>
  <si>
    <t>ราคา  225.-บาท</t>
  </si>
  <si>
    <t>ราคา 1,300.-บาท</t>
  </si>
  <si>
    <t>ราคา 2,400.-บาท</t>
  </si>
  <si>
    <t xml:space="preserve"> ราคา 565.-บาท</t>
  </si>
  <si>
    <t>ราคา 5,000.-บาท</t>
  </si>
  <si>
    <t>ราคา  2,965,000.-บาท</t>
  </si>
  <si>
    <t>มีคุณสมบัติตรงประกาศ</t>
  </si>
  <si>
    <t>ราคาต่ำที่สุด</t>
  </si>
  <si>
    <t>วันที่  30  พ.ย. 58</t>
  </si>
  <si>
    <t>หจก.รวยทรัพย์การก่อสร้าง</t>
  </si>
  <si>
    <t>ราคา  3,015,000.-บาท</t>
  </si>
  <si>
    <t>โครงการก่อสร้างอาคารศูนย์พัฒนา</t>
  </si>
  <si>
    <t>เด็กเล็ก (สถ.ศพด.3)</t>
  </si>
  <si>
    <t>3,021,000.-บาท</t>
  </si>
  <si>
    <t>22</t>
  </si>
  <si>
    <t>ซื้ออาหารเสริมนมโรงเรียนห้วยน้ำดำ</t>
  </si>
  <si>
    <t>179,197.44  บาท</t>
  </si>
  <si>
    <t>ราคา  179,197.44  บาท</t>
  </si>
  <si>
    <t>23</t>
  </si>
  <si>
    <t>จ้างเหมาคนงานทำความสะอาดโรง</t>
  </si>
  <si>
    <t>เตาเผาขยะ</t>
  </si>
  <si>
    <t>198,000.-บาท</t>
  </si>
  <si>
    <t>นายริน  คงจันทร์</t>
  </si>
  <si>
    <t>นางโสวณีย์  คงจันทร์</t>
  </si>
  <si>
    <t>ราคา  99,000.-บาท</t>
  </si>
  <si>
    <t>คุณสมบัติ</t>
  </si>
  <si>
    <t>ลงวันที่  2  พ.ย. 58</t>
  </si>
  <si>
    <t>เลขที่  4/2559</t>
  </si>
  <si>
    <t>183,864.02-บาท</t>
  </si>
  <si>
    <t>ราคา 183,864.02 บาท</t>
  </si>
  <si>
    <t>3,021,000</t>
  </si>
  <si>
    <r>
      <rPr>
        <sz val="16"/>
        <color theme="1"/>
        <rFont val="Wingdings"/>
        <charset val="2"/>
      </rPr>
      <t>þ</t>
    </r>
    <r>
      <rPr>
        <sz val="16"/>
        <color theme="1"/>
        <rFont val="TH SarabunIT๙"/>
        <family val="2"/>
      </rPr>
      <t xml:space="preserve">  เผยแพร่  เมื่อวันที่  11  เดือน  ธันวาคม  พ.ศ. 2558  โดยวิธีติดประกาศ , ประชาสัมพันธ์ทางเว็บไซต์ www.lankoi.go.th)</t>
    </r>
  </si>
  <si>
    <t>ต่ำกว่า  56,000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</si>
</sst>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Wingdings"/>
      <charset val="2"/>
    </font>
    <font>
      <b/>
      <sz val="20"/>
      <name val="TH SarabunIT๙"/>
      <family val="2"/>
    </font>
    <font>
      <b/>
      <sz val="16"/>
      <name val="TH SarabunIT๙"/>
      <family val="2"/>
    </font>
    <font>
      <sz val="18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2"/>
      <name val="TH SarabunIT๙"/>
      <family val="2"/>
    </font>
    <font>
      <sz val="16"/>
      <color rgb="FFFF0000"/>
      <name val="TH SarabunIT๙"/>
      <family val="2"/>
    </font>
    <font>
      <sz val="18"/>
      <color rgb="FFFF0000"/>
      <name val="TH SarabunIT๙"/>
      <family val="2"/>
    </font>
    <font>
      <sz val="11"/>
      <color rgb="FFFF000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/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right" vertical="top"/>
    </xf>
    <xf numFmtId="0" fontId="6" fillId="0" borderId="5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right" vertical="center"/>
    </xf>
    <xf numFmtId="0" fontId="0" fillId="0" borderId="0" xfId="0" applyBorder="1"/>
    <xf numFmtId="0" fontId="0" fillId="0" borderId="11" xfId="0" applyBorder="1"/>
    <xf numFmtId="0" fontId="9" fillId="0" borderId="9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1" fillId="0" borderId="6" xfId="0" applyFont="1" applyBorder="1" applyAlignment="1">
      <alignment horizontal="center"/>
    </xf>
    <xf numFmtId="0" fontId="9" fillId="0" borderId="1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 wrapText="1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top"/>
    </xf>
    <xf numFmtId="0" fontId="9" fillId="0" borderId="6" xfId="0" applyFont="1" applyBorder="1" applyAlignment="1">
      <alignment horizontal="center" vertical="top"/>
    </xf>
    <xf numFmtId="49" fontId="10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top" wrapText="1"/>
    </xf>
    <xf numFmtId="0" fontId="0" fillId="0" borderId="12" xfId="0" applyBorder="1"/>
    <xf numFmtId="0" fontId="9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11" fillId="0" borderId="0" xfId="0" applyFont="1"/>
    <xf numFmtId="4" fontId="1" fillId="0" borderId="7" xfId="0" applyNumberFormat="1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4" fontId="9" fillId="0" borderId="0" xfId="0" applyNumberFormat="1" applyFont="1" applyAlignment="1">
      <alignment horizontal="center"/>
    </xf>
    <xf numFmtId="4" fontId="1" fillId="0" borderId="5" xfId="0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4" fontId="9" fillId="0" borderId="7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right"/>
    </xf>
    <xf numFmtId="49" fontId="5" fillId="0" borderId="10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0" fontId="0" fillId="0" borderId="6" xfId="0" applyBorder="1"/>
    <xf numFmtId="49" fontId="6" fillId="0" borderId="9" xfId="0" applyNumberFormat="1" applyFont="1" applyBorder="1" applyAlignment="1">
      <alignment horizontal="center" vertical="center"/>
    </xf>
    <xf numFmtId="0" fontId="0" fillId="0" borderId="8" xfId="0" applyBorder="1"/>
    <xf numFmtId="49" fontId="6" fillId="0" borderId="9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6"/>
  <sheetViews>
    <sheetView tabSelected="1" view="pageBreakPreview" topLeftCell="A16" zoomScaleNormal="106" zoomScaleSheetLayoutView="100" workbookViewId="0">
      <selection activeCell="G22" sqref="G22"/>
    </sheetView>
  </sheetViews>
  <sheetFormatPr defaultRowHeight="14.25" x14ac:dyDescent="0.2"/>
  <cols>
    <col min="1" max="1" width="8.875" style="94" customWidth="1"/>
    <col min="2" max="2" width="26.125" customWidth="1"/>
    <col min="3" max="3" width="17.75" style="94" customWidth="1"/>
    <col min="4" max="4" width="8.125" style="94" customWidth="1"/>
    <col min="5" max="5" width="11.625" customWidth="1"/>
    <col min="6" max="6" width="22" customWidth="1"/>
    <col min="7" max="7" width="25.5" customWidth="1"/>
    <col min="8" max="8" width="18.75" style="94" customWidth="1"/>
    <col min="9" max="9" width="18.375" style="94" customWidth="1"/>
  </cols>
  <sheetData>
    <row r="1" spans="1:9" ht="26.25" x14ac:dyDescent="0.4">
      <c r="A1" s="118" t="s">
        <v>25</v>
      </c>
      <c r="B1" s="118"/>
      <c r="C1" s="118"/>
      <c r="D1" s="118"/>
      <c r="E1" s="118"/>
      <c r="F1" s="118"/>
      <c r="G1" s="118"/>
      <c r="H1" s="118"/>
      <c r="I1" s="118"/>
    </row>
    <row r="2" spans="1:9" ht="26.25" x14ac:dyDescent="0.4">
      <c r="A2" s="117" t="s">
        <v>131</v>
      </c>
      <c r="B2" s="117"/>
      <c r="C2" s="117"/>
      <c r="D2" s="117"/>
      <c r="E2" s="117"/>
      <c r="F2" s="117"/>
      <c r="G2" s="117"/>
      <c r="H2" s="117"/>
      <c r="I2" s="117"/>
    </row>
    <row r="3" spans="1:9" ht="26.25" x14ac:dyDescent="0.4">
      <c r="A3" s="117" t="s">
        <v>27</v>
      </c>
      <c r="B3" s="117"/>
      <c r="C3" s="117"/>
      <c r="D3" s="117"/>
      <c r="E3" s="117"/>
      <c r="F3" s="117"/>
      <c r="G3" s="117"/>
      <c r="H3" s="117"/>
      <c r="I3" s="117"/>
    </row>
    <row r="4" spans="1:9" ht="60.75" x14ac:dyDescent="0.2">
      <c r="A4" s="19" t="s">
        <v>1</v>
      </c>
      <c r="B4" s="19" t="s">
        <v>28</v>
      </c>
      <c r="C4" s="20" t="s">
        <v>29</v>
      </c>
      <c r="D4" s="20" t="s">
        <v>13</v>
      </c>
      <c r="E4" s="19" t="s">
        <v>30</v>
      </c>
      <c r="F4" s="20" t="s">
        <v>31</v>
      </c>
      <c r="G4" s="20" t="s">
        <v>32</v>
      </c>
      <c r="H4" s="20" t="s">
        <v>33</v>
      </c>
      <c r="I4" s="20" t="s">
        <v>34</v>
      </c>
    </row>
    <row r="5" spans="1:9" ht="21.75" customHeight="1" x14ac:dyDescent="0.2">
      <c r="A5" s="76" t="s">
        <v>35</v>
      </c>
      <c r="B5" s="82" t="s">
        <v>138</v>
      </c>
      <c r="C5" s="62" t="s">
        <v>139</v>
      </c>
      <c r="D5" s="62" t="s">
        <v>23</v>
      </c>
      <c r="E5" s="82" t="s">
        <v>38</v>
      </c>
      <c r="F5" s="82" t="s">
        <v>39</v>
      </c>
      <c r="G5" s="82" t="s">
        <v>40</v>
      </c>
      <c r="H5" s="77" t="s">
        <v>41</v>
      </c>
      <c r="I5" s="75" t="s">
        <v>140</v>
      </c>
    </row>
    <row r="6" spans="1:9" ht="21.75" customHeight="1" x14ac:dyDescent="0.2">
      <c r="A6" s="64"/>
      <c r="B6" s="84" t="s">
        <v>43</v>
      </c>
      <c r="C6" s="43"/>
      <c r="D6" s="43"/>
      <c r="E6" s="84"/>
      <c r="F6" s="47" t="s">
        <v>217</v>
      </c>
      <c r="G6" s="47" t="s">
        <v>218</v>
      </c>
      <c r="H6" s="42"/>
      <c r="I6" s="61" t="s">
        <v>134</v>
      </c>
    </row>
    <row r="7" spans="1:9" ht="21.75" customHeight="1" x14ac:dyDescent="0.2">
      <c r="A7" s="65" t="s">
        <v>47</v>
      </c>
      <c r="B7" s="97" t="s">
        <v>147</v>
      </c>
      <c r="C7" s="65" t="s">
        <v>148</v>
      </c>
      <c r="D7" s="65" t="s">
        <v>23</v>
      </c>
      <c r="E7" s="88" t="s">
        <v>38</v>
      </c>
      <c r="F7" s="88" t="s">
        <v>39</v>
      </c>
      <c r="G7" s="88" t="s">
        <v>40</v>
      </c>
      <c r="H7" s="73" t="s">
        <v>41</v>
      </c>
      <c r="I7" s="73" t="s">
        <v>153</v>
      </c>
    </row>
    <row r="8" spans="1:9" ht="21.75" customHeight="1" x14ac:dyDescent="0.2">
      <c r="A8" s="43"/>
      <c r="B8" s="93" t="s">
        <v>51</v>
      </c>
      <c r="C8" s="43"/>
      <c r="D8" s="43"/>
      <c r="E8" s="92"/>
      <c r="F8" s="72" t="s">
        <v>219</v>
      </c>
      <c r="G8" s="72" t="s">
        <v>220</v>
      </c>
      <c r="H8" s="42"/>
      <c r="I8" s="59" t="s">
        <v>134</v>
      </c>
    </row>
    <row r="9" spans="1:9" ht="21.75" customHeight="1" x14ac:dyDescent="0.2">
      <c r="A9" s="65" t="s">
        <v>54</v>
      </c>
      <c r="B9" s="84" t="s">
        <v>135</v>
      </c>
      <c r="C9" s="65" t="s">
        <v>132</v>
      </c>
      <c r="D9" s="65" t="s">
        <v>23</v>
      </c>
      <c r="E9" s="84" t="s">
        <v>38</v>
      </c>
      <c r="F9" s="84" t="s">
        <v>39</v>
      </c>
      <c r="G9" s="84" t="s">
        <v>39</v>
      </c>
      <c r="H9" s="73" t="s">
        <v>41</v>
      </c>
      <c r="I9" s="42" t="s">
        <v>133</v>
      </c>
    </row>
    <row r="10" spans="1:9" ht="21.75" customHeight="1" x14ac:dyDescent="0.2">
      <c r="A10" s="57"/>
      <c r="B10" s="84" t="s">
        <v>57</v>
      </c>
      <c r="C10" s="57"/>
      <c r="D10" s="43"/>
      <c r="E10" s="84"/>
      <c r="F10" s="47" t="s">
        <v>222</v>
      </c>
      <c r="G10" s="47" t="s">
        <v>221</v>
      </c>
      <c r="H10" s="59"/>
      <c r="I10" s="59" t="s">
        <v>134</v>
      </c>
    </row>
    <row r="11" spans="1:9" ht="21" customHeight="1" x14ac:dyDescent="0.2">
      <c r="A11" s="43" t="s">
        <v>60</v>
      </c>
      <c r="B11" s="88" t="s">
        <v>136</v>
      </c>
      <c r="C11" s="43" t="s">
        <v>62</v>
      </c>
      <c r="D11" s="65" t="s">
        <v>23</v>
      </c>
      <c r="E11" s="88" t="s">
        <v>38</v>
      </c>
      <c r="F11" s="88" t="s">
        <v>63</v>
      </c>
      <c r="G11" s="88" t="s">
        <v>63</v>
      </c>
      <c r="H11" s="42" t="s">
        <v>41</v>
      </c>
      <c r="I11" s="42" t="s">
        <v>137</v>
      </c>
    </row>
    <row r="12" spans="1:9" ht="21.75" customHeight="1" x14ac:dyDescent="0.2">
      <c r="A12" s="57"/>
      <c r="B12" s="92"/>
      <c r="C12" s="57"/>
      <c r="D12" s="57"/>
      <c r="E12" s="92"/>
      <c r="F12" s="72" t="s">
        <v>224</v>
      </c>
      <c r="G12" s="72" t="s">
        <v>223</v>
      </c>
      <c r="H12" s="59"/>
      <c r="I12" s="59" t="s">
        <v>134</v>
      </c>
    </row>
    <row r="13" spans="1:9" ht="21.75" customHeight="1" x14ac:dyDescent="0.2">
      <c r="A13" s="43" t="s">
        <v>67</v>
      </c>
      <c r="B13" s="88" t="s">
        <v>141</v>
      </c>
      <c r="C13" s="43" t="s">
        <v>143</v>
      </c>
      <c r="D13" s="43" t="s">
        <v>23</v>
      </c>
      <c r="E13" s="84" t="s">
        <v>38</v>
      </c>
      <c r="F13" s="84" t="s">
        <v>144</v>
      </c>
      <c r="G13" s="84" t="s">
        <v>144</v>
      </c>
      <c r="H13" s="42" t="s">
        <v>41</v>
      </c>
      <c r="I13" s="42" t="s">
        <v>98</v>
      </c>
    </row>
    <row r="14" spans="1:9" ht="21.75" customHeight="1" x14ac:dyDescent="0.2">
      <c r="A14" s="57"/>
      <c r="B14" s="90" t="s">
        <v>142</v>
      </c>
      <c r="C14" s="43"/>
      <c r="D14" s="43"/>
      <c r="E14" s="84"/>
      <c r="F14" s="47" t="s">
        <v>145</v>
      </c>
      <c r="G14" s="47" t="s">
        <v>145</v>
      </c>
      <c r="H14" s="42"/>
      <c r="I14" s="42" t="s">
        <v>146</v>
      </c>
    </row>
    <row r="15" spans="1:9" ht="21.75" customHeight="1" x14ac:dyDescent="0.2">
      <c r="A15" s="50" t="s">
        <v>75</v>
      </c>
      <c r="B15" s="88" t="s">
        <v>141</v>
      </c>
      <c r="C15" s="85" t="s">
        <v>265</v>
      </c>
      <c r="D15" s="71" t="s">
        <v>23</v>
      </c>
      <c r="E15" s="89" t="s">
        <v>38</v>
      </c>
      <c r="F15" s="89" t="s">
        <v>144</v>
      </c>
      <c r="G15" s="89" t="s">
        <v>144</v>
      </c>
      <c r="H15" s="70" t="s">
        <v>41</v>
      </c>
      <c r="I15" s="70" t="s">
        <v>172</v>
      </c>
    </row>
    <row r="16" spans="1:9" ht="20.25" x14ac:dyDescent="0.2">
      <c r="A16" s="51"/>
      <c r="B16" s="41" t="s">
        <v>171</v>
      </c>
      <c r="C16" s="50"/>
      <c r="D16" s="51"/>
      <c r="E16" s="33"/>
      <c r="F16" s="86" t="s">
        <v>266</v>
      </c>
      <c r="G16" s="86" t="s">
        <v>266</v>
      </c>
      <c r="H16" s="55"/>
      <c r="I16" s="55" t="s">
        <v>134</v>
      </c>
    </row>
    <row r="17" spans="1:9" ht="20.25" x14ac:dyDescent="0.2">
      <c r="A17" s="71" t="s">
        <v>81</v>
      </c>
      <c r="B17" s="88" t="s">
        <v>141</v>
      </c>
      <c r="C17" s="71" t="s">
        <v>174</v>
      </c>
      <c r="D17" s="71" t="s">
        <v>23</v>
      </c>
      <c r="E17" s="89" t="s">
        <v>38</v>
      </c>
      <c r="F17" s="89" t="s">
        <v>144</v>
      </c>
      <c r="G17" s="89" t="s">
        <v>144</v>
      </c>
      <c r="H17" s="70" t="s">
        <v>41</v>
      </c>
      <c r="I17" s="70" t="s">
        <v>50</v>
      </c>
    </row>
    <row r="18" spans="1:9" ht="20.25" x14ac:dyDescent="0.2">
      <c r="A18" s="51"/>
      <c r="B18" s="96" t="s">
        <v>173</v>
      </c>
      <c r="C18" s="51"/>
      <c r="D18" s="51"/>
      <c r="E18" s="95"/>
      <c r="F18" s="79" t="s">
        <v>175</v>
      </c>
      <c r="G18" s="79" t="s">
        <v>176</v>
      </c>
      <c r="H18" s="55"/>
      <c r="I18" s="55" t="s">
        <v>134</v>
      </c>
    </row>
    <row r="19" spans="1:9" ht="20.25" x14ac:dyDescent="0.2">
      <c r="A19" s="50" t="s">
        <v>88</v>
      </c>
      <c r="B19" s="84" t="s">
        <v>141</v>
      </c>
      <c r="C19" s="50" t="s">
        <v>178</v>
      </c>
      <c r="D19" s="50" t="s">
        <v>23</v>
      </c>
      <c r="E19" s="90" t="s">
        <v>38</v>
      </c>
      <c r="F19" s="90" t="s">
        <v>144</v>
      </c>
      <c r="G19" s="90" t="s">
        <v>144</v>
      </c>
      <c r="H19" s="49" t="s">
        <v>41</v>
      </c>
      <c r="I19" s="70" t="s">
        <v>64</v>
      </c>
    </row>
    <row r="20" spans="1:9" ht="23.25" x14ac:dyDescent="0.2">
      <c r="A20" s="66"/>
      <c r="B20" s="95" t="s">
        <v>177</v>
      </c>
      <c r="C20" s="50"/>
      <c r="D20" s="51"/>
      <c r="E20" s="95"/>
      <c r="F20" s="56" t="s">
        <v>216</v>
      </c>
      <c r="G20" s="56" t="s">
        <v>215</v>
      </c>
      <c r="H20" s="49"/>
      <c r="I20" s="55" t="s">
        <v>134</v>
      </c>
    </row>
    <row r="21" spans="1:9" ht="23.25" x14ac:dyDescent="0.2">
      <c r="A21" s="63" t="s">
        <v>95</v>
      </c>
      <c r="B21" s="84" t="s">
        <v>155</v>
      </c>
      <c r="C21" s="65" t="s">
        <v>156</v>
      </c>
      <c r="D21" s="43" t="s">
        <v>23</v>
      </c>
      <c r="E21" s="84" t="s">
        <v>38</v>
      </c>
      <c r="F21" s="88" t="s">
        <v>157</v>
      </c>
      <c r="G21" s="88" t="s">
        <v>157</v>
      </c>
      <c r="H21" s="70" t="s">
        <v>41</v>
      </c>
      <c r="I21" s="70" t="s">
        <v>50</v>
      </c>
    </row>
    <row r="22" spans="1:9" ht="23.25" x14ac:dyDescent="0.2">
      <c r="A22" s="101"/>
      <c r="B22" s="100"/>
      <c r="C22" s="57"/>
      <c r="D22" s="57"/>
      <c r="E22" s="59"/>
      <c r="F22" s="99" t="s">
        <v>158</v>
      </c>
      <c r="G22" s="99" t="s">
        <v>158</v>
      </c>
      <c r="H22" s="49"/>
      <c r="I22" s="49" t="s">
        <v>134</v>
      </c>
    </row>
    <row r="23" spans="1:9" ht="21.75" customHeight="1" x14ac:dyDescent="0.2">
      <c r="A23" s="43" t="s">
        <v>101</v>
      </c>
      <c r="B23" s="91" t="s">
        <v>155</v>
      </c>
      <c r="C23" s="43" t="s">
        <v>161</v>
      </c>
      <c r="D23" s="43" t="s">
        <v>23</v>
      </c>
      <c r="E23" s="84" t="s">
        <v>38</v>
      </c>
      <c r="F23" s="84" t="s">
        <v>157</v>
      </c>
      <c r="G23" s="88" t="s">
        <v>157</v>
      </c>
      <c r="H23" s="70" t="s">
        <v>41</v>
      </c>
      <c r="I23" s="68" t="s">
        <v>153</v>
      </c>
    </row>
    <row r="24" spans="1:9" ht="21.75" customHeight="1" x14ac:dyDescent="0.2">
      <c r="A24" s="44"/>
      <c r="B24" s="104"/>
      <c r="C24" s="44"/>
      <c r="D24" s="44"/>
      <c r="E24" s="83"/>
      <c r="F24" s="48" t="s">
        <v>162</v>
      </c>
      <c r="G24" s="48" t="s">
        <v>162</v>
      </c>
      <c r="H24" s="67"/>
      <c r="I24" s="105" t="s">
        <v>170</v>
      </c>
    </row>
    <row r="25" spans="1:9" ht="60.75" x14ac:dyDescent="0.2">
      <c r="A25" s="19" t="s">
        <v>1</v>
      </c>
      <c r="B25" s="19" t="s">
        <v>28</v>
      </c>
      <c r="C25" s="20" t="s">
        <v>29</v>
      </c>
      <c r="D25" s="20" t="s">
        <v>13</v>
      </c>
      <c r="E25" s="19" t="s">
        <v>30</v>
      </c>
      <c r="F25" s="20" t="s">
        <v>31</v>
      </c>
      <c r="G25" s="20" t="s">
        <v>32</v>
      </c>
      <c r="H25" s="20" t="s">
        <v>33</v>
      </c>
      <c r="I25" s="20" t="s">
        <v>34</v>
      </c>
    </row>
    <row r="26" spans="1:9" ht="21.75" customHeight="1" x14ac:dyDescent="0.2">
      <c r="A26" s="50" t="s">
        <v>107</v>
      </c>
      <c r="B26" s="84" t="s">
        <v>149</v>
      </c>
      <c r="C26" s="43" t="s">
        <v>150</v>
      </c>
      <c r="D26" s="50" t="s">
        <v>23</v>
      </c>
      <c r="E26" s="84" t="s">
        <v>38</v>
      </c>
      <c r="F26" s="84" t="s">
        <v>151</v>
      </c>
      <c r="G26" s="84" t="s">
        <v>151</v>
      </c>
      <c r="H26" s="42" t="s">
        <v>41</v>
      </c>
      <c r="I26" s="60" t="s">
        <v>159</v>
      </c>
    </row>
    <row r="27" spans="1:9" ht="21.75" customHeight="1" x14ac:dyDescent="0.2">
      <c r="A27" s="51"/>
      <c r="B27" s="95"/>
      <c r="C27" s="51"/>
      <c r="D27" s="51"/>
      <c r="E27" s="92"/>
      <c r="F27" s="72" t="s">
        <v>167</v>
      </c>
      <c r="G27" s="72" t="s">
        <v>167</v>
      </c>
      <c r="H27" s="59"/>
      <c r="I27" s="102" t="s">
        <v>160</v>
      </c>
    </row>
    <row r="28" spans="1:9" ht="21.75" customHeight="1" x14ac:dyDescent="0.2">
      <c r="A28" s="50" t="s">
        <v>121</v>
      </c>
      <c r="B28" s="84" t="s">
        <v>165</v>
      </c>
      <c r="C28" s="43" t="s">
        <v>166</v>
      </c>
      <c r="D28" s="50" t="s">
        <v>23</v>
      </c>
      <c r="E28" s="49" t="s">
        <v>38</v>
      </c>
      <c r="F28" s="84" t="s">
        <v>151</v>
      </c>
      <c r="G28" s="84" t="s">
        <v>151</v>
      </c>
      <c r="H28" s="42" t="s">
        <v>41</v>
      </c>
      <c r="I28" s="42" t="s">
        <v>163</v>
      </c>
    </row>
    <row r="29" spans="1:9" ht="21.75" customHeight="1" x14ac:dyDescent="0.2">
      <c r="A29" s="51"/>
      <c r="B29" s="92"/>
      <c r="C29" s="57"/>
      <c r="D29" s="51"/>
      <c r="E29" s="55"/>
      <c r="F29" s="72" t="s">
        <v>168</v>
      </c>
      <c r="G29" s="72" t="s">
        <v>238</v>
      </c>
      <c r="H29" s="59"/>
      <c r="I29" s="59" t="s">
        <v>164</v>
      </c>
    </row>
    <row r="30" spans="1:9" ht="21.75" customHeight="1" x14ac:dyDescent="0.2">
      <c r="A30" s="50" t="s">
        <v>179</v>
      </c>
      <c r="B30" s="52" t="s">
        <v>186</v>
      </c>
      <c r="C30" s="50" t="s">
        <v>169</v>
      </c>
      <c r="D30" s="50" t="s">
        <v>23</v>
      </c>
      <c r="E30" s="98" t="s">
        <v>38</v>
      </c>
      <c r="F30" s="84" t="s">
        <v>157</v>
      </c>
      <c r="G30" s="84" t="s">
        <v>157</v>
      </c>
      <c r="H30" s="42" t="s">
        <v>41</v>
      </c>
      <c r="I30" s="42" t="s">
        <v>152</v>
      </c>
    </row>
    <row r="31" spans="1:9" ht="21.75" customHeight="1" x14ac:dyDescent="0.2">
      <c r="A31" s="51"/>
      <c r="B31" s="53"/>
      <c r="C31" s="51"/>
      <c r="D31" s="51"/>
      <c r="E31" s="55"/>
      <c r="F31" s="72" t="s">
        <v>237</v>
      </c>
      <c r="G31" s="72" t="s">
        <v>237</v>
      </c>
      <c r="H31" s="59"/>
      <c r="I31" s="59" t="s">
        <v>154</v>
      </c>
    </row>
    <row r="32" spans="1:9" ht="21.75" customHeight="1" x14ac:dyDescent="0.2">
      <c r="A32" s="50" t="s">
        <v>180</v>
      </c>
      <c r="B32" s="52" t="s">
        <v>188</v>
      </c>
      <c r="C32" s="50" t="s">
        <v>189</v>
      </c>
      <c r="D32" s="50" t="s">
        <v>23</v>
      </c>
      <c r="E32" s="49" t="s">
        <v>38</v>
      </c>
      <c r="F32" s="84" t="s">
        <v>190</v>
      </c>
      <c r="G32" s="84" t="s">
        <v>190</v>
      </c>
      <c r="H32" s="42" t="s">
        <v>41</v>
      </c>
      <c r="I32" s="42" t="s">
        <v>185</v>
      </c>
    </row>
    <row r="33" spans="1:39" ht="21.75" customHeight="1" x14ac:dyDescent="0.2">
      <c r="A33" s="51"/>
      <c r="B33" s="53"/>
      <c r="C33" s="51"/>
      <c r="D33" s="51"/>
      <c r="E33" s="55"/>
      <c r="F33" s="54" t="s">
        <v>236</v>
      </c>
      <c r="G33" s="54" t="s">
        <v>236</v>
      </c>
      <c r="H33" s="59"/>
      <c r="I33" s="59" t="s">
        <v>184</v>
      </c>
    </row>
    <row r="34" spans="1:39" ht="21.75" customHeight="1" x14ac:dyDescent="0.2">
      <c r="A34" s="43" t="s">
        <v>181</v>
      </c>
      <c r="B34" s="84" t="s">
        <v>192</v>
      </c>
      <c r="C34" s="43" t="s">
        <v>194</v>
      </c>
      <c r="D34" s="43" t="s">
        <v>23</v>
      </c>
      <c r="E34" s="84" t="s">
        <v>38</v>
      </c>
      <c r="F34" s="84" t="s">
        <v>157</v>
      </c>
      <c r="G34" s="84" t="s">
        <v>157</v>
      </c>
      <c r="H34" s="42" t="s">
        <v>41</v>
      </c>
      <c r="I34" s="42" t="s">
        <v>195</v>
      </c>
    </row>
    <row r="35" spans="1:39" ht="21.75" customHeight="1" x14ac:dyDescent="0.2">
      <c r="A35" s="57"/>
      <c r="B35" s="92" t="s">
        <v>193</v>
      </c>
      <c r="C35" s="57"/>
      <c r="D35" s="57"/>
      <c r="E35" s="92"/>
      <c r="F35" s="72" t="s">
        <v>235</v>
      </c>
      <c r="G35" s="72" t="s">
        <v>235</v>
      </c>
      <c r="H35" s="59"/>
      <c r="I35" s="59" t="s">
        <v>187</v>
      </c>
    </row>
    <row r="36" spans="1:39" ht="21.75" customHeight="1" x14ac:dyDescent="0.2">
      <c r="A36" s="43" t="s">
        <v>182</v>
      </c>
      <c r="B36" s="84" t="s">
        <v>196</v>
      </c>
      <c r="C36" s="43" t="s">
        <v>197</v>
      </c>
      <c r="D36" s="43" t="s">
        <v>23</v>
      </c>
      <c r="E36" s="84" t="s">
        <v>38</v>
      </c>
      <c r="F36" s="84" t="s">
        <v>198</v>
      </c>
      <c r="G36" s="84" t="s">
        <v>198</v>
      </c>
      <c r="H36" s="42" t="s">
        <v>41</v>
      </c>
      <c r="I36" s="42" t="s">
        <v>199</v>
      </c>
    </row>
    <row r="37" spans="1:39" ht="21.75" customHeight="1" x14ac:dyDescent="0.2">
      <c r="A37" s="57"/>
      <c r="B37" s="92"/>
      <c r="C37" s="57"/>
      <c r="D37" s="57"/>
      <c r="E37" s="92"/>
      <c r="F37" s="72" t="s">
        <v>234</v>
      </c>
      <c r="G37" s="72" t="s">
        <v>239</v>
      </c>
      <c r="H37" s="59"/>
      <c r="I37" s="59"/>
    </row>
    <row r="38" spans="1:39" ht="21.75" customHeight="1" x14ac:dyDescent="0.2">
      <c r="A38" s="43" t="s">
        <v>183</v>
      </c>
      <c r="B38" s="45" t="s">
        <v>200</v>
      </c>
      <c r="C38" s="43" t="s">
        <v>201</v>
      </c>
      <c r="D38" s="43" t="s">
        <v>23</v>
      </c>
      <c r="E38" s="42" t="s">
        <v>38</v>
      </c>
      <c r="F38" s="45" t="s">
        <v>202</v>
      </c>
      <c r="G38" s="45" t="s">
        <v>202</v>
      </c>
      <c r="H38" s="42" t="s">
        <v>41</v>
      </c>
      <c r="I38" s="42" t="s">
        <v>153</v>
      </c>
    </row>
    <row r="39" spans="1:39" ht="21.75" customHeight="1" x14ac:dyDescent="0.2">
      <c r="A39" s="57"/>
      <c r="B39" s="74"/>
      <c r="C39" s="57"/>
      <c r="D39" s="57"/>
      <c r="E39" s="59"/>
      <c r="F39" s="58" t="s">
        <v>233</v>
      </c>
      <c r="G39" s="58" t="s">
        <v>240</v>
      </c>
      <c r="H39" s="59"/>
      <c r="I39" s="59" t="s">
        <v>170</v>
      </c>
    </row>
    <row r="40" spans="1:39" ht="21.75" customHeight="1" x14ac:dyDescent="0.2">
      <c r="A40" s="43" t="s">
        <v>191</v>
      </c>
      <c r="B40" s="45" t="s">
        <v>203</v>
      </c>
      <c r="C40" s="43" t="s">
        <v>204</v>
      </c>
      <c r="D40" s="43" t="s">
        <v>23</v>
      </c>
      <c r="E40" s="42" t="s">
        <v>38</v>
      </c>
      <c r="F40" s="45" t="s">
        <v>205</v>
      </c>
      <c r="G40" s="45" t="s">
        <v>205</v>
      </c>
      <c r="H40" s="42" t="s">
        <v>41</v>
      </c>
      <c r="I40" s="42" t="s">
        <v>133</v>
      </c>
    </row>
    <row r="41" spans="1:39" ht="21.75" customHeight="1" x14ac:dyDescent="0.2">
      <c r="A41" s="57"/>
      <c r="B41" s="74"/>
      <c r="C41" s="57"/>
      <c r="D41" s="57"/>
      <c r="E41" s="59"/>
      <c r="F41" s="58" t="s">
        <v>232</v>
      </c>
      <c r="G41" s="58" t="s">
        <v>241</v>
      </c>
      <c r="H41" s="59"/>
      <c r="I41" s="59" t="s">
        <v>206</v>
      </c>
    </row>
    <row r="42" spans="1:39" ht="21.75" customHeight="1" x14ac:dyDescent="0.2">
      <c r="A42" s="43" t="s">
        <v>207</v>
      </c>
      <c r="B42" s="45" t="s">
        <v>208</v>
      </c>
      <c r="C42" s="43" t="s">
        <v>209</v>
      </c>
      <c r="D42" s="43" t="s">
        <v>23</v>
      </c>
      <c r="E42" s="42" t="s">
        <v>38</v>
      </c>
      <c r="F42" s="45" t="s">
        <v>227</v>
      </c>
      <c r="G42" s="45" t="s">
        <v>227</v>
      </c>
      <c r="H42" s="42" t="s">
        <v>41</v>
      </c>
      <c r="I42" s="42" t="s">
        <v>137</v>
      </c>
    </row>
    <row r="43" spans="1:39" ht="21.75" customHeight="1" x14ac:dyDescent="0.2">
      <c r="A43" s="57"/>
      <c r="B43" s="74"/>
      <c r="C43" s="57"/>
      <c r="D43" s="57"/>
      <c r="E43" s="59"/>
      <c r="F43" s="58" t="s">
        <v>231</v>
      </c>
      <c r="G43" s="58" t="s">
        <v>231</v>
      </c>
      <c r="H43" s="59"/>
      <c r="I43" s="59" t="s">
        <v>210</v>
      </c>
    </row>
    <row r="44" spans="1:39" s="80" customFormat="1" ht="21.75" customHeight="1" x14ac:dyDescent="0.2">
      <c r="A44" s="43" t="s">
        <v>211</v>
      </c>
      <c r="B44" s="84" t="s">
        <v>212</v>
      </c>
      <c r="C44" s="43" t="s">
        <v>230</v>
      </c>
      <c r="D44" s="43" t="s">
        <v>23</v>
      </c>
      <c r="E44" s="42" t="s">
        <v>38</v>
      </c>
      <c r="F44" s="45" t="s">
        <v>144</v>
      </c>
      <c r="G44" s="45" t="s">
        <v>144</v>
      </c>
      <c r="H44" s="42" t="s">
        <v>41</v>
      </c>
      <c r="I44" s="42" t="s">
        <v>133</v>
      </c>
    </row>
    <row r="45" spans="1:39" s="81" customFormat="1" ht="21.75" customHeight="1" x14ac:dyDescent="0.2">
      <c r="A45" s="57"/>
      <c r="B45" s="92"/>
      <c r="C45" s="57"/>
      <c r="D45" s="57"/>
      <c r="E45" s="59"/>
      <c r="F45" s="58" t="s">
        <v>225</v>
      </c>
      <c r="G45" s="58" t="s">
        <v>226</v>
      </c>
      <c r="H45" s="59"/>
      <c r="I45" s="59" t="s">
        <v>134</v>
      </c>
      <c r="J45" s="103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</row>
    <row r="46" spans="1:39" ht="21.75" customHeight="1" x14ac:dyDescent="0.2">
      <c r="A46" s="43" t="s">
        <v>214</v>
      </c>
      <c r="B46" s="45" t="s">
        <v>248</v>
      </c>
      <c r="C46" s="43" t="s">
        <v>250</v>
      </c>
      <c r="D46" s="43" t="s">
        <v>23</v>
      </c>
      <c r="E46" s="42" t="s">
        <v>228</v>
      </c>
      <c r="F46" s="45" t="s">
        <v>213</v>
      </c>
      <c r="G46" s="45" t="s">
        <v>213</v>
      </c>
      <c r="H46" s="42" t="s">
        <v>243</v>
      </c>
      <c r="I46" s="42" t="s">
        <v>98</v>
      </c>
      <c r="K46" s="80"/>
    </row>
    <row r="47" spans="1:39" ht="21.75" customHeight="1" x14ac:dyDescent="0.2">
      <c r="A47" s="43"/>
      <c r="B47" s="45" t="s">
        <v>249</v>
      </c>
      <c r="C47" s="43"/>
      <c r="D47" s="43"/>
      <c r="E47" s="42" t="s">
        <v>229</v>
      </c>
      <c r="F47" s="47" t="s">
        <v>242</v>
      </c>
      <c r="G47" s="47" t="s">
        <v>242</v>
      </c>
      <c r="H47" s="42" t="s">
        <v>244</v>
      </c>
      <c r="I47" s="42" t="s">
        <v>245</v>
      </c>
    </row>
    <row r="48" spans="1:39" ht="21.75" customHeight="1" x14ac:dyDescent="0.2">
      <c r="A48" s="43"/>
      <c r="B48" s="84"/>
      <c r="C48" s="43"/>
      <c r="D48" s="43"/>
      <c r="E48" s="84"/>
      <c r="F48" s="84" t="s">
        <v>246</v>
      </c>
      <c r="G48" s="84" t="s">
        <v>246</v>
      </c>
      <c r="H48" s="42"/>
      <c r="I48" s="42"/>
    </row>
    <row r="49" spans="1:9" ht="21.75" customHeight="1" x14ac:dyDescent="0.2">
      <c r="A49" s="44"/>
      <c r="B49" s="83"/>
      <c r="C49" s="44"/>
      <c r="D49" s="44"/>
      <c r="E49" s="83"/>
      <c r="F49" s="48" t="s">
        <v>247</v>
      </c>
      <c r="G49" s="48" t="s">
        <v>247</v>
      </c>
      <c r="H49" s="46"/>
      <c r="I49" s="46"/>
    </row>
    <row r="50" spans="1:9" ht="60.75" x14ac:dyDescent="0.2">
      <c r="A50" s="19" t="s">
        <v>1</v>
      </c>
      <c r="B50" s="19" t="s">
        <v>28</v>
      </c>
      <c r="C50" s="20" t="s">
        <v>29</v>
      </c>
      <c r="D50" s="20" t="s">
        <v>13</v>
      </c>
      <c r="E50" s="19" t="s">
        <v>30</v>
      </c>
      <c r="F50" s="20" t="s">
        <v>31</v>
      </c>
      <c r="G50" s="20" t="s">
        <v>32</v>
      </c>
      <c r="H50" s="20" t="s">
        <v>33</v>
      </c>
      <c r="I50" s="20" t="s">
        <v>34</v>
      </c>
    </row>
    <row r="51" spans="1:9" ht="21.75" customHeight="1" x14ac:dyDescent="0.2">
      <c r="A51" s="43" t="s">
        <v>251</v>
      </c>
      <c r="B51" s="84" t="s">
        <v>252</v>
      </c>
      <c r="C51" s="43" t="s">
        <v>253</v>
      </c>
      <c r="D51" s="43" t="s">
        <v>23</v>
      </c>
      <c r="E51" s="42" t="s">
        <v>38</v>
      </c>
      <c r="F51" s="45" t="s">
        <v>144</v>
      </c>
      <c r="G51" s="45" t="s">
        <v>144</v>
      </c>
      <c r="H51" s="42" t="s">
        <v>41</v>
      </c>
      <c r="I51" s="42" t="s">
        <v>133</v>
      </c>
    </row>
    <row r="52" spans="1:9" ht="21.75" customHeight="1" x14ac:dyDescent="0.2">
      <c r="A52" s="57"/>
      <c r="B52" s="92"/>
      <c r="C52" s="57"/>
      <c r="D52" s="57"/>
      <c r="E52" s="59"/>
      <c r="F52" s="57" t="s">
        <v>254</v>
      </c>
      <c r="G52" s="57" t="s">
        <v>254</v>
      </c>
      <c r="H52" s="59"/>
      <c r="I52" s="59" t="s">
        <v>134</v>
      </c>
    </row>
    <row r="53" spans="1:9" ht="21.75" customHeight="1" x14ac:dyDescent="0.2">
      <c r="A53" s="50" t="s">
        <v>255</v>
      </c>
      <c r="B53" s="84" t="s">
        <v>256</v>
      </c>
      <c r="C53" s="43" t="s">
        <v>258</v>
      </c>
      <c r="D53" s="50" t="s">
        <v>23</v>
      </c>
      <c r="E53" s="49" t="s">
        <v>38</v>
      </c>
      <c r="F53" s="84" t="s">
        <v>259</v>
      </c>
      <c r="G53" s="84" t="s">
        <v>259</v>
      </c>
      <c r="H53" s="42" t="s">
        <v>262</v>
      </c>
      <c r="I53" s="42" t="s">
        <v>98</v>
      </c>
    </row>
    <row r="54" spans="1:9" ht="21.75" customHeight="1" x14ac:dyDescent="0.2">
      <c r="A54" s="50"/>
      <c r="B54" s="84" t="s">
        <v>257</v>
      </c>
      <c r="C54" s="43"/>
      <c r="D54" s="50"/>
      <c r="E54" s="49"/>
      <c r="F54" s="47" t="s">
        <v>261</v>
      </c>
      <c r="G54" s="47" t="s">
        <v>261</v>
      </c>
      <c r="H54" s="42"/>
      <c r="I54" s="42" t="s">
        <v>263</v>
      </c>
    </row>
    <row r="55" spans="1:9" ht="21.75" customHeight="1" x14ac:dyDescent="0.2">
      <c r="A55" s="50"/>
      <c r="B55" s="52"/>
      <c r="C55" s="50"/>
      <c r="D55" s="50"/>
      <c r="E55" s="98"/>
      <c r="F55" s="84" t="s">
        <v>260</v>
      </c>
      <c r="G55" s="84" t="s">
        <v>260</v>
      </c>
      <c r="H55" s="42"/>
      <c r="I55" s="42" t="s">
        <v>264</v>
      </c>
    </row>
    <row r="56" spans="1:9" ht="21.75" customHeight="1" x14ac:dyDescent="0.2">
      <c r="A56" s="69"/>
      <c r="B56" s="78"/>
      <c r="C56" s="69"/>
      <c r="D56" s="69"/>
      <c r="E56" s="67"/>
      <c r="F56" s="48" t="s">
        <v>261</v>
      </c>
      <c r="G56" s="48" t="s">
        <v>261</v>
      </c>
      <c r="H56" s="46"/>
      <c r="I56" s="46" t="s">
        <v>263</v>
      </c>
    </row>
  </sheetData>
  <mergeCells count="3">
    <mergeCell ref="A2:I2"/>
    <mergeCell ref="A1:I1"/>
    <mergeCell ref="A3:I3"/>
  </mergeCells>
  <printOptions verticalCentered="1"/>
  <pageMargins left="0.11811023622047245" right="0.11811023622047245" top="0.15748031496062992" bottom="0.15748031496062992" header="0.11811023622047245" footer="0.19685039370078741"/>
  <pageSetup paperSize="5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opLeftCell="A13" workbookViewId="0">
      <selection activeCell="D8" sqref="D8"/>
    </sheetView>
  </sheetViews>
  <sheetFormatPr defaultRowHeight="20.25" x14ac:dyDescent="0.3"/>
  <cols>
    <col min="1" max="1" width="6.375" style="11" customWidth="1"/>
    <col min="2" max="2" width="19.625" style="1" customWidth="1"/>
    <col min="3" max="3" width="12.875" style="11" customWidth="1"/>
    <col min="4" max="4" width="15.75" style="11" customWidth="1"/>
    <col min="5" max="5" width="15" style="1" customWidth="1"/>
    <col min="6" max="6" width="18.125" style="1" customWidth="1"/>
    <col min="7" max="7" width="21.5" style="1" customWidth="1"/>
    <col min="8" max="8" width="11.25" style="11" customWidth="1"/>
    <col min="9" max="16384" width="9" style="1"/>
  </cols>
  <sheetData>
    <row r="1" spans="1:13" x14ac:dyDescent="0.3">
      <c r="A1" s="119" t="s">
        <v>0</v>
      </c>
      <c r="B1" s="119"/>
      <c r="C1" s="119"/>
      <c r="D1" s="119"/>
      <c r="E1" s="119"/>
      <c r="F1" s="119"/>
      <c r="G1" s="119"/>
      <c r="H1" s="119"/>
    </row>
    <row r="2" spans="1:13" x14ac:dyDescent="0.3">
      <c r="A2" s="119" t="s">
        <v>129</v>
      </c>
      <c r="B2" s="119"/>
      <c r="C2" s="119"/>
      <c r="D2" s="119"/>
      <c r="E2" s="119"/>
      <c r="F2" s="119"/>
      <c r="G2" s="119"/>
      <c r="H2" s="119"/>
    </row>
    <row r="3" spans="1:13" x14ac:dyDescent="0.3">
      <c r="A3" s="2" t="s">
        <v>1</v>
      </c>
      <c r="B3" s="3" t="s">
        <v>2</v>
      </c>
      <c r="C3" s="2" t="s">
        <v>18</v>
      </c>
      <c r="D3" s="2" t="s">
        <v>14</v>
      </c>
      <c r="E3" s="2" t="s">
        <v>13</v>
      </c>
      <c r="F3" s="3" t="s">
        <v>15</v>
      </c>
      <c r="G3" s="3" t="s">
        <v>16</v>
      </c>
      <c r="H3" s="2" t="s">
        <v>17</v>
      </c>
      <c r="K3" s="12"/>
    </row>
    <row r="4" spans="1:13" x14ac:dyDescent="0.3">
      <c r="A4" s="5">
        <v>1</v>
      </c>
      <c r="B4" s="6" t="s">
        <v>3</v>
      </c>
      <c r="C4" s="7">
        <v>19</v>
      </c>
      <c r="D4" s="115">
        <v>1030128.66</v>
      </c>
      <c r="E4" s="109" t="s">
        <v>23</v>
      </c>
      <c r="F4" s="111">
        <v>1030128.66</v>
      </c>
      <c r="G4" s="7" t="s">
        <v>23</v>
      </c>
      <c r="H4" s="7" t="s">
        <v>23</v>
      </c>
      <c r="K4" s="12"/>
    </row>
    <row r="5" spans="1:13" x14ac:dyDescent="0.3">
      <c r="A5" s="5">
        <v>2</v>
      </c>
      <c r="B5" s="8" t="s">
        <v>4</v>
      </c>
      <c r="C5" s="9">
        <v>5</v>
      </c>
      <c r="D5" s="106">
        <v>204825</v>
      </c>
      <c r="E5" s="106" t="s">
        <v>23</v>
      </c>
      <c r="F5" s="116">
        <v>204825</v>
      </c>
      <c r="G5" s="87" t="s">
        <v>23</v>
      </c>
      <c r="H5" s="87" t="s">
        <v>23</v>
      </c>
      <c r="K5" s="12"/>
      <c r="M5" s="12"/>
    </row>
    <row r="6" spans="1:13" x14ac:dyDescent="0.3">
      <c r="A6" s="9">
        <v>3</v>
      </c>
      <c r="B6" s="8" t="s">
        <v>5</v>
      </c>
      <c r="C6" s="87" t="s">
        <v>23</v>
      </c>
      <c r="D6" s="87" t="s">
        <v>23</v>
      </c>
      <c r="E6" s="87" t="s">
        <v>23</v>
      </c>
      <c r="F6" s="87" t="s">
        <v>23</v>
      </c>
      <c r="G6" s="87" t="s">
        <v>23</v>
      </c>
      <c r="H6" s="87" t="s">
        <v>23</v>
      </c>
    </row>
    <row r="7" spans="1:13" x14ac:dyDescent="0.3">
      <c r="A7" s="9">
        <v>4</v>
      </c>
      <c r="B7" s="8" t="s">
        <v>6</v>
      </c>
      <c r="C7" s="87" t="s">
        <v>23</v>
      </c>
      <c r="D7" s="87" t="s">
        <v>23</v>
      </c>
      <c r="E7" s="87" t="s">
        <v>23</v>
      </c>
      <c r="F7" s="87" t="s">
        <v>23</v>
      </c>
      <c r="G7" s="87" t="s">
        <v>23</v>
      </c>
      <c r="H7" s="87" t="s">
        <v>23</v>
      </c>
    </row>
    <row r="8" spans="1:13" x14ac:dyDescent="0.3">
      <c r="A8" s="9">
        <v>5</v>
      </c>
      <c r="B8" s="8" t="s">
        <v>7</v>
      </c>
      <c r="C8" s="87" t="s">
        <v>23</v>
      </c>
      <c r="D8" s="87" t="s">
        <v>23</v>
      </c>
      <c r="E8" s="87" t="s">
        <v>23</v>
      </c>
      <c r="F8" s="87" t="s">
        <v>23</v>
      </c>
      <c r="G8" s="87" t="s">
        <v>23</v>
      </c>
      <c r="H8" s="87" t="s">
        <v>23</v>
      </c>
    </row>
    <row r="9" spans="1:13" x14ac:dyDescent="0.3">
      <c r="A9" s="9">
        <v>6</v>
      </c>
      <c r="B9" s="8" t="s">
        <v>8</v>
      </c>
      <c r="C9" s="87" t="s">
        <v>23</v>
      </c>
      <c r="D9" s="87" t="s">
        <v>23</v>
      </c>
      <c r="E9" s="87" t="s">
        <v>23</v>
      </c>
      <c r="F9" s="87" t="s">
        <v>23</v>
      </c>
      <c r="G9" s="87" t="s">
        <v>23</v>
      </c>
      <c r="H9" s="5" t="s">
        <v>23</v>
      </c>
    </row>
    <row r="10" spans="1:13" x14ac:dyDescent="0.3">
      <c r="A10" s="9">
        <v>7</v>
      </c>
      <c r="B10" s="8" t="s">
        <v>10</v>
      </c>
      <c r="C10" s="87" t="s">
        <v>23</v>
      </c>
      <c r="D10" s="87" t="s">
        <v>23</v>
      </c>
      <c r="E10" s="87" t="s">
        <v>23</v>
      </c>
      <c r="F10" s="87" t="s">
        <v>23</v>
      </c>
      <c r="G10" s="87" t="s">
        <v>23</v>
      </c>
      <c r="H10" s="87" t="s">
        <v>23</v>
      </c>
    </row>
    <row r="11" spans="1:13" x14ac:dyDescent="0.3">
      <c r="A11" s="9">
        <v>8</v>
      </c>
      <c r="B11" s="8" t="s">
        <v>9</v>
      </c>
      <c r="C11" s="87" t="s">
        <v>23</v>
      </c>
      <c r="D11" s="87" t="s">
        <v>23</v>
      </c>
      <c r="E11" s="87" t="s">
        <v>23</v>
      </c>
      <c r="F11" s="87" t="s">
        <v>23</v>
      </c>
      <c r="G11" s="87" t="s">
        <v>23</v>
      </c>
      <c r="H11" s="87" t="s">
        <v>23</v>
      </c>
    </row>
    <row r="12" spans="1:13" x14ac:dyDescent="0.3">
      <c r="A12" s="9">
        <v>9</v>
      </c>
      <c r="B12" s="8" t="s">
        <v>11</v>
      </c>
      <c r="C12" s="87" t="s">
        <v>23</v>
      </c>
      <c r="D12" s="107" t="s">
        <v>23</v>
      </c>
      <c r="E12" s="65" t="s">
        <v>23</v>
      </c>
      <c r="F12" s="73" t="s">
        <v>23</v>
      </c>
      <c r="G12" s="87" t="s">
        <v>23</v>
      </c>
      <c r="H12" s="87" t="s">
        <v>23</v>
      </c>
    </row>
    <row r="13" spans="1:13" x14ac:dyDescent="0.3">
      <c r="A13" s="9">
        <v>10</v>
      </c>
      <c r="B13" s="8" t="s">
        <v>12</v>
      </c>
      <c r="C13" s="87">
        <v>1</v>
      </c>
      <c r="D13" s="113">
        <v>2965000</v>
      </c>
      <c r="E13" s="114" t="s">
        <v>267</v>
      </c>
      <c r="F13" s="113">
        <v>2965000</v>
      </c>
      <c r="G13" s="87" t="s">
        <v>269</v>
      </c>
      <c r="H13" s="87" t="s">
        <v>23</v>
      </c>
    </row>
    <row r="14" spans="1:13" x14ac:dyDescent="0.3">
      <c r="A14" s="10"/>
      <c r="B14" s="10" t="s">
        <v>24</v>
      </c>
      <c r="C14" s="10">
        <v>25</v>
      </c>
      <c r="D14" s="112">
        <f>SUM(D4:D13)</f>
        <v>4199953.66</v>
      </c>
      <c r="E14" s="65" t="s">
        <v>267</v>
      </c>
      <c r="F14" s="110">
        <f>SUM(F4:F13)</f>
        <v>4199953.66</v>
      </c>
      <c r="G14" s="15" t="s">
        <v>269</v>
      </c>
      <c r="H14" s="10"/>
    </row>
    <row r="15" spans="1:13" x14ac:dyDescent="0.3">
      <c r="A15" s="13"/>
      <c r="B15" s="4"/>
      <c r="C15" s="13"/>
      <c r="D15" s="14"/>
      <c r="E15" s="16"/>
      <c r="F15" s="16"/>
      <c r="G15" s="13"/>
      <c r="H15" s="13"/>
    </row>
    <row r="16" spans="1:13" x14ac:dyDescent="0.3">
      <c r="A16" s="120" t="s">
        <v>130</v>
      </c>
      <c r="B16" s="120"/>
      <c r="C16" s="120"/>
      <c r="D16" s="120"/>
      <c r="E16" s="120"/>
      <c r="F16" s="120"/>
      <c r="G16" s="120"/>
      <c r="H16" s="120"/>
    </row>
    <row r="17" spans="1:10" x14ac:dyDescent="0.3">
      <c r="A17" s="121" t="s">
        <v>268</v>
      </c>
      <c r="B17" s="121"/>
      <c r="C17" s="121"/>
      <c r="D17" s="121"/>
      <c r="E17" s="121"/>
      <c r="F17" s="121"/>
      <c r="G17" s="121"/>
      <c r="H17" s="121"/>
      <c r="J17" s="4"/>
    </row>
    <row r="18" spans="1:10" x14ac:dyDescent="0.3">
      <c r="A18" s="119" t="s">
        <v>19</v>
      </c>
      <c r="B18" s="119"/>
      <c r="C18" s="119"/>
      <c r="D18" s="119"/>
      <c r="E18" s="119"/>
      <c r="F18" s="119"/>
      <c r="G18" s="119"/>
      <c r="H18" s="119"/>
    </row>
    <row r="19" spans="1:10" x14ac:dyDescent="0.3">
      <c r="B19" s="11"/>
      <c r="E19" s="11"/>
      <c r="F19" s="11"/>
      <c r="G19" s="11"/>
    </row>
    <row r="21" spans="1:10" x14ac:dyDescent="0.3">
      <c r="F21" s="119" t="s">
        <v>22</v>
      </c>
      <c r="G21" s="119"/>
    </row>
    <row r="22" spans="1:10" x14ac:dyDescent="0.3">
      <c r="F22" s="119" t="s">
        <v>20</v>
      </c>
      <c r="G22" s="119"/>
    </row>
    <row r="23" spans="1:10" x14ac:dyDescent="0.3">
      <c r="F23" s="119" t="s">
        <v>21</v>
      </c>
      <c r="G23" s="119"/>
    </row>
  </sheetData>
  <mergeCells count="8">
    <mergeCell ref="F22:G22"/>
    <mergeCell ref="F23:G23"/>
    <mergeCell ref="A1:H1"/>
    <mergeCell ref="A2:H2"/>
    <mergeCell ref="A16:H16"/>
    <mergeCell ref="A17:H17"/>
    <mergeCell ref="A18:H18"/>
    <mergeCell ref="F21:G21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opLeftCell="A37" workbookViewId="0">
      <selection activeCell="E61" sqref="E61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118" t="s">
        <v>25</v>
      </c>
      <c r="B1" s="118"/>
      <c r="C1" s="118"/>
      <c r="D1" s="118"/>
      <c r="E1" s="118"/>
      <c r="F1" s="118"/>
      <c r="G1" s="118"/>
      <c r="H1" s="118"/>
      <c r="I1" s="118"/>
    </row>
    <row r="2" spans="1:9" ht="26.25" x14ac:dyDescent="0.4">
      <c r="A2" s="17"/>
      <c r="B2" s="17"/>
      <c r="C2" s="18" t="s">
        <v>26</v>
      </c>
      <c r="D2" s="18"/>
      <c r="E2" s="17"/>
      <c r="F2" s="18"/>
      <c r="G2" s="18"/>
      <c r="H2" s="18"/>
      <c r="I2" s="17"/>
    </row>
    <row r="3" spans="1:9" ht="26.25" x14ac:dyDescent="0.4">
      <c r="A3" s="117" t="s">
        <v>27</v>
      </c>
      <c r="B3" s="117"/>
      <c r="C3" s="117"/>
      <c r="D3" s="117"/>
      <c r="E3" s="117"/>
      <c r="F3" s="117"/>
      <c r="G3" s="117"/>
      <c r="H3" s="117"/>
      <c r="I3" s="117"/>
    </row>
    <row r="4" spans="1:9" ht="81" x14ac:dyDescent="0.2">
      <c r="A4" s="19" t="s">
        <v>1</v>
      </c>
      <c r="B4" s="19" t="s">
        <v>28</v>
      </c>
      <c r="C4" s="20" t="s">
        <v>29</v>
      </c>
      <c r="D4" s="20" t="s">
        <v>13</v>
      </c>
      <c r="E4" s="19" t="s">
        <v>30</v>
      </c>
      <c r="F4" s="20" t="s">
        <v>31</v>
      </c>
      <c r="G4" s="20" t="s">
        <v>32</v>
      </c>
      <c r="H4" s="20" t="s">
        <v>33</v>
      </c>
      <c r="I4" s="20" t="s">
        <v>34</v>
      </c>
    </row>
    <row r="5" spans="1:9" x14ac:dyDescent="0.2">
      <c r="A5" s="161" t="s">
        <v>35</v>
      </c>
      <c r="B5" s="149" t="s">
        <v>36</v>
      </c>
      <c r="C5" s="156" t="s">
        <v>37</v>
      </c>
      <c r="D5" s="154" t="s">
        <v>23</v>
      </c>
      <c r="E5" s="150" t="s">
        <v>38</v>
      </c>
      <c r="F5" s="149" t="s">
        <v>39</v>
      </c>
      <c r="G5" s="149" t="s">
        <v>40</v>
      </c>
      <c r="H5" s="150" t="s">
        <v>41</v>
      </c>
      <c r="I5" s="151" t="s">
        <v>42</v>
      </c>
    </row>
    <row r="6" spans="1:9" x14ac:dyDescent="0.2">
      <c r="A6" s="144"/>
      <c r="B6" s="126"/>
      <c r="C6" s="128"/>
      <c r="D6" s="124"/>
      <c r="E6" s="122"/>
      <c r="F6" s="126"/>
      <c r="G6" s="126"/>
      <c r="H6" s="122"/>
      <c r="I6" s="148"/>
    </row>
    <row r="7" spans="1:9" x14ac:dyDescent="0.2">
      <c r="A7" s="144"/>
      <c r="B7" s="126" t="s">
        <v>43</v>
      </c>
      <c r="C7" s="128"/>
      <c r="D7" s="124"/>
      <c r="E7" s="122"/>
      <c r="F7" s="130" t="s">
        <v>44</v>
      </c>
      <c r="G7" s="130" t="s">
        <v>45</v>
      </c>
      <c r="H7" s="122"/>
      <c r="I7" s="148" t="s">
        <v>46</v>
      </c>
    </row>
    <row r="8" spans="1:9" ht="9" customHeight="1" x14ac:dyDescent="0.2">
      <c r="A8" s="144"/>
      <c r="B8" s="132"/>
      <c r="C8" s="137"/>
      <c r="D8" s="124"/>
      <c r="E8" s="122"/>
      <c r="F8" s="160"/>
      <c r="G8" s="160"/>
      <c r="H8" s="122"/>
      <c r="I8" s="148"/>
    </row>
    <row r="9" spans="1:9" x14ac:dyDescent="0.2">
      <c r="A9" s="145" t="s">
        <v>47</v>
      </c>
      <c r="B9" s="140" t="s">
        <v>48</v>
      </c>
      <c r="C9" s="128" t="s">
        <v>49</v>
      </c>
      <c r="D9" s="145" t="s">
        <v>23</v>
      </c>
      <c r="E9" s="159" t="s">
        <v>38</v>
      </c>
      <c r="F9" s="146" t="s">
        <v>39</v>
      </c>
      <c r="G9" s="126" t="s">
        <v>40</v>
      </c>
      <c r="H9" s="159" t="s">
        <v>41</v>
      </c>
      <c r="I9" s="159" t="s">
        <v>50</v>
      </c>
    </row>
    <row r="10" spans="1:9" ht="12" customHeight="1" x14ac:dyDescent="0.2">
      <c r="A10" s="124"/>
      <c r="B10" s="140"/>
      <c r="C10" s="128"/>
      <c r="D10" s="124"/>
      <c r="E10" s="122"/>
      <c r="F10" s="126"/>
      <c r="G10" s="126"/>
      <c r="H10" s="122"/>
      <c r="I10" s="122"/>
    </row>
    <row r="11" spans="1:9" x14ac:dyDescent="0.2">
      <c r="A11" s="124"/>
      <c r="B11" s="140" t="s">
        <v>51</v>
      </c>
      <c r="C11" s="128"/>
      <c r="D11" s="124"/>
      <c r="E11" s="122"/>
      <c r="F11" s="126" t="s">
        <v>52</v>
      </c>
      <c r="G11" s="130" t="s">
        <v>53</v>
      </c>
      <c r="H11" s="122"/>
      <c r="I11" s="122" t="s">
        <v>46</v>
      </c>
    </row>
    <row r="12" spans="1:9" ht="7.5" customHeight="1" x14ac:dyDescent="0.2">
      <c r="A12" s="136"/>
      <c r="B12" s="141"/>
      <c r="C12" s="128"/>
      <c r="D12" s="124"/>
      <c r="E12" s="133"/>
      <c r="F12" s="132"/>
      <c r="G12" s="160"/>
      <c r="H12" s="122"/>
      <c r="I12" s="133"/>
    </row>
    <row r="13" spans="1:9" x14ac:dyDescent="0.2">
      <c r="A13" s="124" t="s">
        <v>54</v>
      </c>
      <c r="B13" s="126" t="s">
        <v>55</v>
      </c>
      <c r="C13" s="158" t="s">
        <v>56</v>
      </c>
      <c r="D13" s="145" t="s">
        <v>23</v>
      </c>
      <c r="E13" s="122" t="s">
        <v>38</v>
      </c>
      <c r="F13" s="126" t="s">
        <v>39</v>
      </c>
      <c r="G13" s="126" t="s">
        <v>39</v>
      </c>
      <c r="H13" s="159" t="s">
        <v>41</v>
      </c>
      <c r="I13" s="122" t="s">
        <v>42</v>
      </c>
    </row>
    <row r="14" spans="1:9" ht="10.5" customHeight="1" x14ac:dyDescent="0.2">
      <c r="A14" s="124"/>
      <c r="B14" s="126"/>
      <c r="C14" s="128"/>
      <c r="D14" s="124"/>
      <c r="E14" s="122"/>
      <c r="F14" s="126"/>
      <c r="G14" s="126"/>
      <c r="H14" s="122"/>
      <c r="I14" s="122"/>
    </row>
    <row r="15" spans="1:9" x14ac:dyDescent="0.2">
      <c r="A15" s="124"/>
      <c r="B15" s="126" t="s">
        <v>57</v>
      </c>
      <c r="C15" s="128"/>
      <c r="D15" s="124"/>
      <c r="E15" s="122"/>
      <c r="F15" s="130" t="s">
        <v>58</v>
      </c>
      <c r="G15" s="130" t="s">
        <v>59</v>
      </c>
      <c r="H15" s="122"/>
      <c r="I15" s="122" t="s">
        <v>46</v>
      </c>
    </row>
    <row r="16" spans="1:9" ht="5.25" customHeight="1" x14ac:dyDescent="0.2">
      <c r="A16" s="136"/>
      <c r="B16" s="132"/>
      <c r="C16" s="137"/>
      <c r="D16" s="124"/>
      <c r="E16" s="122"/>
      <c r="F16" s="160"/>
      <c r="G16" s="160"/>
      <c r="H16" s="133"/>
      <c r="I16" s="133"/>
    </row>
    <row r="17" spans="1:9" x14ac:dyDescent="0.2">
      <c r="A17" s="124" t="s">
        <v>60</v>
      </c>
      <c r="B17" s="126" t="s">
        <v>61</v>
      </c>
      <c r="C17" s="128" t="s">
        <v>62</v>
      </c>
      <c r="D17" s="145" t="s">
        <v>23</v>
      </c>
      <c r="E17" s="159" t="s">
        <v>38</v>
      </c>
      <c r="F17" s="146" t="s">
        <v>63</v>
      </c>
      <c r="G17" s="126" t="s">
        <v>63</v>
      </c>
      <c r="H17" s="122" t="s">
        <v>41</v>
      </c>
      <c r="I17" s="122" t="s">
        <v>64</v>
      </c>
    </row>
    <row r="18" spans="1:9" ht="10.5" customHeight="1" x14ac:dyDescent="0.2">
      <c r="A18" s="124"/>
      <c r="B18" s="126"/>
      <c r="C18" s="128"/>
      <c r="D18" s="124"/>
      <c r="E18" s="122"/>
      <c r="F18" s="126"/>
      <c r="G18" s="126"/>
      <c r="H18" s="122"/>
      <c r="I18" s="122"/>
    </row>
    <row r="19" spans="1:9" x14ac:dyDescent="0.2">
      <c r="A19" s="124"/>
      <c r="B19" s="126"/>
      <c r="C19" s="128"/>
      <c r="D19" s="124"/>
      <c r="E19" s="122"/>
      <c r="F19" s="130" t="s">
        <v>65</v>
      </c>
      <c r="G19" s="130" t="s">
        <v>66</v>
      </c>
      <c r="H19" s="122"/>
      <c r="I19" s="122" t="s">
        <v>46</v>
      </c>
    </row>
    <row r="20" spans="1:9" ht="9.75" customHeight="1" x14ac:dyDescent="0.2">
      <c r="A20" s="136"/>
      <c r="B20" s="126"/>
      <c r="C20" s="137"/>
      <c r="D20" s="136"/>
      <c r="E20" s="133"/>
      <c r="F20" s="160"/>
      <c r="G20" s="130"/>
      <c r="H20" s="133"/>
      <c r="I20" s="133"/>
    </row>
    <row r="21" spans="1:9" x14ac:dyDescent="0.2">
      <c r="A21" s="124" t="s">
        <v>67</v>
      </c>
      <c r="B21" s="146" t="s">
        <v>68</v>
      </c>
      <c r="C21" s="128" t="s">
        <v>69</v>
      </c>
      <c r="D21" s="124" t="s">
        <v>23</v>
      </c>
      <c r="E21" s="122" t="s">
        <v>38</v>
      </c>
      <c r="F21" s="126" t="s">
        <v>70</v>
      </c>
      <c r="G21" s="146" t="s">
        <v>70</v>
      </c>
      <c r="H21" s="122" t="s">
        <v>41</v>
      </c>
      <c r="I21" s="122" t="s">
        <v>42</v>
      </c>
    </row>
    <row r="22" spans="1:9" ht="12" customHeight="1" x14ac:dyDescent="0.2">
      <c r="A22" s="124"/>
      <c r="B22" s="126"/>
      <c r="C22" s="128"/>
      <c r="D22" s="124"/>
      <c r="E22" s="122"/>
      <c r="F22" s="126"/>
      <c r="G22" s="126"/>
      <c r="H22" s="122"/>
      <c r="I22" s="122"/>
    </row>
    <row r="23" spans="1:9" x14ac:dyDescent="0.2">
      <c r="A23" s="124"/>
      <c r="B23" s="126" t="s">
        <v>71</v>
      </c>
      <c r="C23" s="128"/>
      <c r="D23" s="124"/>
      <c r="E23" s="122"/>
      <c r="F23" s="126" t="s">
        <v>72</v>
      </c>
      <c r="G23" s="126" t="s">
        <v>72</v>
      </c>
      <c r="H23" s="122"/>
      <c r="I23" s="122" t="s">
        <v>46</v>
      </c>
    </row>
    <row r="24" spans="1:9" ht="6.75" customHeight="1" x14ac:dyDescent="0.2">
      <c r="A24" s="124"/>
      <c r="B24" s="126"/>
      <c r="C24" s="128"/>
      <c r="D24" s="124"/>
      <c r="E24" s="122"/>
      <c r="F24" s="126"/>
      <c r="G24" s="126"/>
      <c r="H24" s="122"/>
      <c r="I24" s="122"/>
    </row>
    <row r="25" spans="1:9" ht="20.25" x14ac:dyDescent="0.2">
      <c r="A25" s="31"/>
      <c r="B25" s="22"/>
      <c r="C25" s="23"/>
      <c r="D25" s="21"/>
      <c r="E25" s="24"/>
      <c r="F25" s="30" t="s">
        <v>73</v>
      </c>
      <c r="G25" s="32" t="s">
        <v>74</v>
      </c>
      <c r="H25" s="24"/>
      <c r="I25" s="24"/>
    </row>
    <row r="26" spans="1:9" x14ac:dyDescent="0.2">
      <c r="A26" s="124" t="s">
        <v>75</v>
      </c>
      <c r="B26" s="146" t="s">
        <v>76</v>
      </c>
      <c r="C26" s="158" t="s">
        <v>77</v>
      </c>
      <c r="D26" s="145" t="s">
        <v>23</v>
      </c>
      <c r="E26" s="159" t="s">
        <v>38</v>
      </c>
      <c r="F26" s="146" t="s">
        <v>78</v>
      </c>
      <c r="G26" s="126" t="s">
        <v>78</v>
      </c>
      <c r="H26" s="159" t="s">
        <v>41</v>
      </c>
      <c r="I26" s="159" t="s">
        <v>79</v>
      </c>
    </row>
    <row r="27" spans="1:9" x14ac:dyDescent="0.2">
      <c r="A27" s="124"/>
      <c r="B27" s="126"/>
      <c r="C27" s="128"/>
      <c r="D27" s="124"/>
      <c r="E27" s="122"/>
      <c r="F27" s="126"/>
      <c r="G27" s="126"/>
      <c r="H27" s="122"/>
      <c r="I27" s="122"/>
    </row>
    <row r="28" spans="1:9" ht="20.25" x14ac:dyDescent="0.2">
      <c r="A28" s="25"/>
      <c r="B28" s="27"/>
      <c r="C28" s="23"/>
      <c r="D28" s="28"/>
      <c r="E28" s="24"/>
      <c r="F28" s="29" t="s">
        <v>80</v>
      </c>
      <c r="G28" s="30" t="s">
        <v>80</v>
      </c>
      <c r="H28" s="26"/>
      <c r="I28" s="26" t="s">
        <v>46</v>
      </c>
    </row>
    <row r="29" spans="1:9" x14ac:dyDescent="0.2">
      <c r="A29" s="124" t="s">
        <v>81</v>
      </c>
      <c r="B29" s="146" t="s">
        <v>82</v>
      </c>
      <c r="C29" s="158" t="s">
        <v>83</v>
      </c>
      <c r="D29" s="124" t="s">
        <v>23</v>
      </c>
      <c r="E29" s="159" t="s">
        <v>38</v>
      </c>
      <c r="F29" s="126" t="s">
        <v>84</v>
      </c>
      <c r="G29" s="146" t="s">
        <v>84</v>
      </c>
      <c r="H29" s="122" t="s">
        <v>41</v>
      </c>
      <c r="I29" s="122" t="s">
        <v>42</v>
      </c>
    </row>
    <row r="30" spans="1:9" x14ac:dyDescent="0.2">
      <c r="A30" s="124"/>
      <c r="B30" s="126"/>
      <c r="C30" s="128"/>
      <c r="D30" s="124"/>
      <c r="E30" s="122"/>
      <c r="F30" s="126"/>
      <c r="G30" s="126"/>
      <c r="H30" s="122"/>
      <c r="I30" s="122"/>
    </row>
    <row r="31" spans="1:9" x14ac:dyDescent="0.2">
      <c r="A31" s="124"/>
      <c r="B31" s="140" t="s">
        <v>85</v>
      </c>
      <c r="C31" s="124"/>
      <c r="D31" s="124"/>
      <c r="E31" s="122"/>
      <c r="F31" s="130" t="s">
        <v>86</v>
      </c>
      <c r="G31" s="130" t="s">
        <v>87</v>
      </c>
      <c r="H31" s="122"/>
      <c r="I31" s="122" t="s">
        <v>46</v>
      </c>
    </row>
    <row r="32" spans="1:9" x14ac:dyDescent="0.2">
      <c r="A32" s="125"/>
      <c r="B32" s="157"/>
      <c r="C32" s="125"/>
      <c r="D32" s="125"/>
      <c r="E32" s="123"/>
      <c r="F32" s="131"/>
      <c r="G32" s="131"/>
      <c r="H32" s="123"/>
      <c r="I32" s="123"/>
    </row>
    <row r="33" spans="1:9" ht="81" x14ac:dyDescent="0.2">
      <c r="A33" s="19" t="s">
        <v>1</v>
      </c>
      <c r="B33" s="19" t="s">
        <v>28</v>
      </c>
      <c r="C33" s="20" t="s">
        <v>29</v>
      </c>
      <c r="D33" s="20" t="s">
        <v>13</v>
      </c>
      <c r="E33" s="19" t="s">
        <v>30</v>
      </c>
      <c r="F33" s="20" t="s">
        <v>31</v>
      </c>
      <c r="G33" s="20" t="s">
        <v>32</v>
      </c>
      <c r="H33" s="20" t="s">
        <v>33</v>
      </c>
      <c r="I33" s="20" t="s">
        <v>34</v>
      </c>
    </row>
    <row r="34" spans="1:9" x14ac:dyDescent="0.2">
      <c r="A34" s="154" t="s">
        <v>88</v>
      </c>
      <c r="B34" s="149" t="s">
        <v>89</v>
      </c>
      <c r="C34" s="156" t="s">
        <v>90</v>
      </c>
      <c r="D34" s="154" t="s">
        <v>23</v>
      </c>
      <c r="E34" s="150" t="s">
        <v>38</v>
      </c>
      <c r="F34" s="149" t="s">
        <v>91</v>
      </c>
      <c r="G34" s="149" t="s">
        <v>91</v>
      </c>
      <c r="H34" s="150" t="s">
        <v>41</v>
      </c>
      <c r="I34" s="151" t="s">
        <v>42</v>
      </c>
    </row>
    <row r="35" spans="1:9" x14ac:dyDescent="0.2">
      <c r="A35" s="124"/>
      <c r="B35" s="155"/>
      <c r="C35" s="128"/>
      <c r="D35" s="124"/>
      <c r="E35" s="122"/>
      <c r="F35" s="126"/>
      <c r="G35" s="126"/>
      <c r="H35" s="122"/>
      <c r="I35" s="148"/>
    </row>
    <row r="36" spans="1:9" x14ac:dyDescent="0.2">
      <c r="A36" s="144"/>
      <c r="B36" s="126" t="s">
        <v>92</v>
      </c>
      <c r="C36" s="128"/>
      <c r="D36" s="124"/>
      <c r="E36" s="122"/>
      <c r="F36" s="130" t="s">
        <v>93</v>
      </c>
      <c r="G36" s="130" t="s">
        <v>94</v>
      </c>
      <c r="H36" s="122"/>
      <c r="I36" s="148" t="s">
        <v>46</v>
      </c>
    </row>
    <row r="37" spans="1:9" x14ac:dyDescent="0.2">
      <c r="A37" s="152"/>
      <c r="B37" s="153"/>
      <c r="C37" s="128"/>
      <c r="D37" s="136"/>
      <c r="E37" s="133"/>
      <c r="F37" s="130"/>
      <c r="G37" s="130"/>
      <c r="H37" s="133"/>
      <c r="I37" s="148"/>
    </row>
    <row r="38" spans="1:9" x14ac:dyDescent="0.2">
      <c r="A38" s="143" t="s">
        <v>95</v>
      </c>
      <c r="B38" s="126" t="s">
        <v>96</v>
      </c>
      <c r="C38" s="145" t="s">
        <v>97</v>
      </c>
      <c r="D38" s="124" t="s">
        <v>23</v>
      </c>
      <c r="E38" s="122" t="s">
        <v>38</v>
      </c>
      <c r="F38" s="146" t="s">
        <v>63</v>
      </c>
      <c r="G38" s="146" t="s">
        <v>63</v>
      </c>
      <c r="H38" s="122" t="s">
        <v>41</v>
      </c>
      <c r="I38" s="147" t="s">
        <v>98</v>
      </c>
    </row>
    <row r="39" spans="1:9" x14ac:dyDescent="0.2">
      <c r="A39" s="144"/>
      <c r="B39" s="126"/>
      <c r="C39" s="124"/>
      <c r="D39" s="124"/>
      <c r="E39" s="122"/>
      <c r="F39" s="126"/>
      <c r="G39" s="126"/>
      <c r="H39" s="122"/>
      <c r="I39" s="148"/>
    </row>
    <row r="40" spans="1:9" ht="23.25" x14ac:dyDescent="0.2">
      <c r="A40" s="37"/>
      <c r="B40" s="38" t="s">
        <v>99</v>
      </c>
      <c r="C40" s="36"/>
      <c r="D40" s="35"/>
      <c r="E40" s="34"/>
      <c r="F40" s="39" t="s">
        <v>65</v>
      </c>
      <c r="G40" s="39" t="s">
        <v>66</v>
      </c>
      <c r="H40" s="34"/>
      <c r="I40" s="40" t="s">
        <v>100</v>
      </c>
    </row>
    <row r="41" spans="1:9" x14ac:dyDescent="0.2">
      <c r="A41" s="124" t="s">
        <v>101</v>
      </c>
      <c r="B41" s="140" t="s">
        <v>102</v>
      </c>
      <c r="C41" s="128" t="s">
        <v>103</v>
      </c>
      <c r="D41" s="124" t="s">
        <v>23</v>
      </c>
      <c r="E41" s="122" t="s">
        <v>38</v>
      </c>
      <c r="F41" s="126" t="s">
        <v>104</v>
      </c>
      <c r="G41" s="126" t="s">
        <v>104</v>
      </c>
      <c r="H41" s="122" t="s">
        <v>41</v>
      </c>
      <c r="I41" s="122" t="s">
        <v>79</v>
      </c>
    </row>
    <row r="42" spans="1:9" x14ac:dyDescent="0.2">
      <c r="A42" s="124"/>
      <c r="B42" s="140"/>
      <c r="C42" s="128"/>
      <c r="D42" s="124"/>
      <c r="E42" s="122"/>
      <c r="F42" s="126"/>
      <c r="G42" s="126"/>
      <c r="H42" s="122"/>
      <c r="I42" s="122"/>
    </row>
    <row r="43" spans="1:9" x14ac:dyDescent="0.2">
      <c r="A43" s="124"/>
      <c r="B43" s="140"/>
      <c r="C43" s="128"/>
      <c r="D43" s="124"/>
      <c r="E43" s="122"/>
      <c r="F43" s="130" t="s">
        <v>105</v>
      </c>
      <c r="G43" s="130" t="s">
        <v>106</v>
      </c>
      <c r="H43" s="122"/>
      <c r="I43" s="122" t="s">
        <v>46</v>
      </c>
    </row>
    <row r="44" spans="1:9" x14ac:dyDescent="0.2">
      <c r="A44" s="136"/>
      <c r="B44" s="141"/>
      <c r="C44" s="137"/>
      <c r="D44" s="136"/>
      <c r="E44" s="133"/>
      <c r="F44" s="142"/>
      <c r="G44" s="142"/>
      <c r="H44" s="133"/>
      <c r="I44" s="133"/>
    </row>
    <row r="45" spans="1:9" x14ac:dyDescent="0.2">
      <c r="A45" s="124" t="s">
        <v>107</v>
      </c>
      <c r="B45" s="126" t="s">
        <v>108</v>
      </c>
      <c r="C45" s="128" t="s">
        <v>109</v>
      </c>
      <c r="D45" s="124" t="s">
        <v>110</v>
      </c>
      <c r="E45" s="122" t="s">
        <v>111</v>
      </c>
      <c r="F45" s="135" t="s">
        <v>112</v>
      </c>
      <c r="G45" s="126" t="s">
        <v>112</v>
      </c>
      <c r="H45" s="122" t="s">
        <v>113</v>
      </c>
      <c r="I45" s="122" t="s">
        <v>42</v>
      </c>
    </row>
    <row r="46" spans="1:9" x14ac:dyDescent="0.2">
      <c r="A46" s="124"/>
      <c r="B46" s="126"/>
      <c r="C46" s="128"/>
      <c r="D46" s="124"/>
      <c r="E46" s="122"/>
      <c r="F46" s="135"/>
      <c r="G46" s="126"/>
      <c r="H46" s="122"/>
      <c r="I46" s="122"/>
    </row>
    <row r="47" spans="1:9" x14ac:dyDescent="0.2">
      <c r="A47" s="124"/>
      <c r="B47" s="126" t="s">
        <v>114</v>
      </c>
      <c r="C47" s="128"/>
      <c r="D47" s="124"/>
      <c r="E47" s="122"/>
      <c r="F47" s="130" t="s">
        <v>115</v>
      </c>
      <c r="G47" s="130" t="s">
        <v>115</v>
      </c>
      <c r="H47" s="122" t="s">
        <v>116</v>
      </c>
      <c r="I47" s="122" t="s">
        <v>117</v>
      </c>
    </row>
    <row r="48" spans="1:9" x14ac:dyDescent="0.2">
      <c r="A48" s="124"/>
      <c r="B48" s="126"/>
      <c r="C48" s="128"/>
      <c r="D48" s="124"/>
      <c r="E48" s="122"/>
      <c r="F48" s="130"/>
      <c r="G48" s="130"/>
      <c r="H48" s="122"/>
      <c r="I48" s="122"/>
    </row>
    <row r="49" spans="1:9" x14ac:dyDescent="0.2">
      <c r="A49" s="124"/>
      <c r="B49" s="126"/>
      <c r="C49" s="128"/>
      <c r="D49" s="124"/>
      <c r="E49" s="122"/>
      <c r="F49" s="138" t="s">
        <v>118</v>
      </c>
      <c r="G49" s="126"/>
      <c r="H49" s="122" t="s">
        <v>119</v>
      </c>
      <c r="I49" s="122"/>
    </row>
    <row r="50" spans="1:9" x14ac:dyDescent="0.2">
      <c r="A50" s="124"/>
      <c r="B50" s="126"/>
      <c r="C50" s="128"/>
      <c r="D50" s="124"/>
      <c r="E50" s="122"/>
      <c r="F50" s="138"/>
      <c r="G50" s="126"/>
      <c r="H50" s="122"/>
      <c r="I50" s="122"/>
    </row>
    <row r="51" spans="1:9" x14ac:dyDescent="0.2">
      <c r="A51" s="124"/>
      <c r="B51" s="126"/>
      <c r="C51" s="128"/>
      <c r="D51" s="124"/>
      <c r="E51" s="122"/>
      <c r="F51" s="138" t="s">
        <v>120</v>
      </c>
      <c r="G51" s="126"/>
      <c r="H51" s="122"/>
      <c r="I51" s="122"/>
    </row>
    <row r="52" spans="1:9" x14ac:dyDescent="0.2">
      <c r="A52" s="136"/>
      <c r="B52" s="132"/>
      <c r="C52" s="137"/>
      <c r="D52" s="136"/>
      <c r="E52" s="133"/>
      <c r="F52" s="139"/>
      <c r="G52" s="132"/>
      <c r="H52" s="133"/>
      <c r="I52" s="133"/>
    </row>
    <row r="53" spans="1:9" x14ac:dyDescent="0.2">
      <c r="A53" s="124" t="s">
        <v>121</v>
      </c>
      <c r="B53" s="126" t="s">
        <v>122</v>
      </c>
      <c r="C53" s="128" t="s">
        <v>123</v>
      </c>
      <c r="D53" s="124" t="s">
        <v>124</v>
      </c>
      <c r="E53" s="122" t="s">
        <v>111</v>
      </c>
      <c r="F53" s="134" t="s">
        <v>125</v>
      </c>
      <c r="G53" s="135" t="s">
        <v>125</v>
      </c>
      <c r="H53" s="122" t="s">
        <v>41</v>
      </c>
      <c r="I53" s="122" t="s">
        <v>50</v>
      </c>
    </row>
    <row r="54" spans="1:9" x14ac:dyDescent="0.2">
      <c r="A54" s="124"/>
      <c r="B54" s="126"/>
      <c r="C54" s="128"/>
      <c r="D54" s="124"/>
      <c r="E54" s="122"/>
      <c r="F54" s="134"/>
      <c r="G54" s="135"/>
      <c r="H54" s="122"/>
      <c r="I54" s="122"/>
    </row>
    <row r="55" spans="1:9" x14ac:dyDescent="0.2">
      <c r="A55" s="124"/>
      <c r="B55" s="126" t="s">
        <v>126</v>
      </c>
      <c r="C55" s="128"/>
      <c r="D55" s="124"/>
      <c r="E55" s="122"/>
      <c r="F55" s="130" t="s">
        <v>127</v>
      </c>
      <c r="G55" s="130" t="s">
        <v>127</v>
      </c>
      <c r="H55" s="122"/>
      <c r="I55" s="122" t="s">
        <v>128</v>
      </c>
    </row>
    <row r="56" spans="1:9" x14ac:dyDescent="0.2">
      <c r="A56" s="125"/>
      <c r="B56" s="127"/>
      <c r="C56" s="129"/>
      <c r="D56" s="125"/>
      <c r="E56" s="123"/>
      <c r="F56" s="131"/>
      <c r="G56" s="131"/>
      <c r="H56" s="123"/>
      <c r="I56" s="123"/>
    </row>
  </sheetData>
  <mergeCells count="218"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A34:A35"/>
    <mergeCell ref="B34:B35"/>
    <mergeCell ref="C34:C35"/>
    <mergeCell ref="D34:D35"/>
    <mergeCell ref="E34:E35"/>
    <mergeCell ref="F34:F35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A51:A52"/>
    <mergeCell ref="B51:B52"/>
    <mergeCell ref="C51:C52"/>
    <mergeCell ref="D51:D52"/>
    <mergeCell ref="E51:E52"/>
    <mergeCell ref="F51:F52"/>
    <mergeCell ref="I55:I56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H55:H56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"/>
  <sheetViews>
    <sheetView workbookViewId="0">
      <selection activeCell="B19" sqref="B19"/>
    </sheetView>
  </sheetViews>
  <sheetFormatPr defaultRowHeight="14.25" x14ac:dyDescent="0.2"/>
  <cols>
    <col min="2" max="2" width="15" customWidth="1"/>
  </cols>
  <sheetData>
    <row r="1" spans="2:3" x14ac:dyDescent="0.2">
      <c r="B1">
        <v>8930</v>
      </c>
      <c r="C1">
        <v>198000</v>
      </c>
    </row>
    <row r="2" spans="2:3" x14ac:dyDescent="0.2">
      <c r="B2">
        <v>15225</v>
      </c>
      <c r="C2">
        <v>1260</v>
      </c>
    </row>
    <row r="3" spans="2:3" x14ac:dyDescent="0.2">
      <c r="B3">
        <v>640</v>
      </c>
      <c r="C3">
        <v>5000</v>
      </c>
    </row>
    <row r="4" spans="2:3" x14ac:dyDescent="0.2">
      <c r="B4">
        <v>372</v>
      </c>
      <c r="C4">
        <v>565</v>
      </c>
    </row>
    <row r="5" spans="2:3" x14ac:dyDescent="0.2">
      <c r="B5">
        <v>68132.36</v>
      </c>
      <c r="C5">
        <f>SUM(C1:C4)</f>
        <v>204825</v>
      </c>
    </row>
    <row r="6" spans="2:3" x14ac:dyDescent="0.2">
      <c r="B6">
        <v>183864.02</v>
      </c>
    </row>
    <row r="7" spans="2:3" x14ac:dyDescent="0.2">
      <c r="B7">
        <v>235196.64</v>
      </c>
    </row>
    <row r="8" spans="2:3" x14ac:dyDescent="0.2">
      <c r="B8">
        <v>102665.2</v>
      </c>
    </row>
    <row r="9" spans="2:3" x14ac:dyDescent="0.2">
      <c r="B9">
        <v>405</v>
      </c>
    </row>
    <row r="10" spans="2:3" x14ac:dyDescent="0.2">
      <c r="B10">
        <v>715</v>
      </c>
    </row>
    <row r="11" spans="2:3" x14ac:dyDescent="0.2">
      <c r="B11">
        <v>13754</v>
      </c>
    </row>
    <row r="12" spans="2:3" x14ac:dyDescent="0.2">
      <c r="B12">
        <v>1300</v>
      </c>
    </row>
    <row r="13" spans="2:3" x14ac:dyDescent="0.2">
      <c r="B13">
        <v>225</v>
      </c>
    </row>
    <row r="14" spans="2:3" x14ac:dyDescent="0.2">
      <c r="B14">
        <v>1570</v>
      </c>
    </row>
    <row r="15" spans="2:3" x14ac:dyDescent="0.2">
      <c r="B15">
        <v>540</v>
      </c>
    </row>
    <row r="16" spans="2:3" x14ac:dyDescent="0.2">
      <c r="B16">
        <v>2400</v>
      </c>
    </row>
    <row r="17" spans="2:2" x14ac:dyDescent="0.2">
      <c r="B17">
        <v>179197.44</v>
      </c>
    </row>
    <row r="18" spans="2:2" x14ac:dyDescent="0.2">
      <c r="B18">
        <v>5000</v>
      </c>
    </row>
    <row r="19" spans="2:2" x14ac:dyDescent="0.2">
      <c r="B19">
        <v>209997</v>
      </c>
    </row>
    <row r="20" spans="2:2" x14ac:dyDescent="0.2">
      <c r="B20" s="108">
        <f>SUM(B1:B19)</f>
        <v>1030128.6599999999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พ.ย.58</vt:lpstr>
      <vt:lpstr>หน้าสรุป</vt:lpstr>
      <vt:lpstr>ต.ค.58</vt:lpstr>
      <vt:lpstr>Sheet3</vt:lpstr>
      <vt:lpstr>พ.ย.58!Print_Area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2017-03-09T07:45:33Z</dcterms:modified>
</cp:coreProperties>
</file>