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 activeTab="3"/>
  </bookViews>
  <sheets>
    <sheet name="ม.ค.59" sheetId="10" r:id="rId1"/>
    <sheet name="ธ.ค.58" sheetId="4" r:id="rId2"/>
    <sheet name="พ.ย.58 " sheetId="5" r:id="rId3"/>
    <sheet name="หน้าสรุป " sheetId="9" r:id="rId4"/>
    <sheet name="ต.ค.58" sheetId="2" r:id="rId5"/>
    <sheet name="Sheet3" sheetId="3" r:id="rId6"/>
  </sheets>
  <definedNames>
    <definedName name="_xlnm.Print_Area" localSheetId="1">ธ.ค.58!$A$1:$I$107</definedName>
    <definedName name="_xlnm.Print_Area" localSheetId="2">'พ.ย.58 '!$A$1:$J$116</definedName>
    <definedName name="_xlnm.Print_Area" localSheetId="0">ม.ค.59!$B$1:$J$100</definedName>
  </definedNames>
  <calcPr calcId="152511"/>
</workbook>
</file>

<file path=xl/calcChain.xml><?xml version="1.0" encoding="utf-8"?>
<calcChain xmlns="http://schemas.openxmlformats.org/spreadsheetml/2006/main">
  <c r="D5" i="9" l="1"/>
  <c r="F5" i="9" s="1"/>
  <c r="C14" i="9"/>
  <c r="F4" i="9"/>
  <c r="D14" i="9"/>
  <c r="F14" i="9" l="1"/>
</calcChain>
</file>

<file path=xl/sharedStrings.xml><?xml version="1.0" encoding="utf-8"?>
<sst xmlns="http://schemas.openxmlformats.org/spreadsheetml/2006/main" count="1592" uniqueCount="606">
  <si>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</si>
  <si>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</si>
  <si>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</si>
  <si>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</si>
  <si>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</si>
  <si>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</si>
  <si>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</si>
  <si>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</si>
  <si>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</si>
  <si>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</si>
  <si>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</si>
  <si>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</si>
  <si>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</si>
  <si>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</si>
  <si>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</si>
  <si>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</si>
  <si>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</si>
  <si>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</si>
  <si>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</si>
  <si>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</si>
  <si>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</si>
  <si>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</si>
  <si>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</si>
  <si>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</si>
  <si>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</si>
  <si>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</si>
  <si>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</si>
  <si>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</si>
  <si>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</si>
  <si>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</si>
  <si>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</si>
  <si>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</si>
  <si>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</si>
  <si>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</si>
  <si>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</si>
  <si>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</si>
  <si>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</si>
  <si>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</si>
  <si>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</si>
  <si>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</si>
  <si>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</si>
  <si>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</si>
  <si>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</si>
  <si>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</si>
  <si>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</si>
  <si>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</si>
  <si>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</si>
  <si>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</si>
  <si>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</si>
  <si>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</si>
  <si>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</si>
  <si>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</si>
  <si>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</si>
  <si>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</si>
  <si>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</si>
  <si>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</si>
  <si>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</si>
  <si>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</si>
  <si>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</si>
  <si>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</si>
  <si>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</si>
  <si>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</si>
  <si>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</si>
  <si>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</si>
  <si>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</si>
  <si>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</si>
  <si>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</si>
  <si>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</si>
  <si>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</si>
  <si>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</si>
  <si>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</si>
  <si>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</si>
  <si>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</si>
  <si>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</si>
  <si>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</si>
  <si>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</si>
  <si>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</si>
  <si>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</si>
  <si>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</si>
  <si>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</si>
  <si>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</si>
  <si>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</si>
  <si>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</si>
  <si>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</si>
  <si>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</si>
  <si>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</si>
  <si>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</si>
  <si>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</si>
  <si>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</si>
  <si>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</si>
  <si>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</si>
  <si>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</si>
  <si>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</si>
  <si>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</si>
  <si>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</si>
  <si>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</si>
  <si>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</si>
  <si>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</si>
  <si>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</si>
  <si>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</si>
  <si>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</si>
  <si>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</si>
  <si>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</si>
  <si>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</si>
  <si>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</si>
  <si>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</si>
  <si>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</si>
  <si>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</si>
  <si>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</si>
  <si>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</si>
  <si>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</si>
  <si>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</si>
  <si>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</si>
  <si>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</si>
  <si>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</si>
  <si>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</si>
  <si>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</si>
  <si>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</si>
  <si>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</si>
  <si>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</si>
  <si>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</si>
  <si>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</si>
  <si>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</si>
  <si>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</si>
  <si>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</si>
  <si>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</si>
  <si>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</si>
  <si>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</si>
  <si>
    <t>สรุปผลการดำเนินงานการจัดซื้อจัดจ้างในรอบเดือน พฤศจิกายน 2558</t>
  </si>
  <si>
    <t>640.-บาท</t>
  </si>
  <si>
    <t>เลขที่ 5/2559</t>
  </si>
  <si>
    <t>วันที่ 2  พ.ย. 58</t>
  </si>
  <si>
    <t>ซื้อนำมันประจำเดือน  พ.ย. 58</t>
  </si>
  <si>
    <t>ซื้อน้ำดื่มประจำเดือน พ.ย. 58</t>
  </si>
  <si>
    <t>เลขที่ 6/2559</t>
  </si>
  <si>
    <t xml:space="preserve">ซื้อน้ำมันประจำเดือน พ.ย. 58  </t>
  </si>
  <si>
    <t>8,930.-บาท</t>
  </si>
  <si>
    <t>เลขที่ 7/2559</t>
  </si>
  <si>
    <t>ซื้ออาหารเสริมนมโรงเรียนบ้าน</t>
  </si>
  <si>
    <t>ห้วยศรีเกษร</t>
  </si>
  <si>
    <t>68,132.36  บาท</t>
  </si>
  <si>
    <t>สหกรณ์โคนมพัทลุง</t>
  </si>
  <si>
    <t>ราคา 68,132.36 บาท</t>
  </si>
  <si>
    <t>วันที่  2  พ.ย. 58</t>
  </si>
  <si>
    <t>ซื้อน้ำมันประจำเดือน  พ.ย. 58</t>
  </si>
  <si>
    <t>15,225.-บาท</t>
  </si>
  <si>
    <t>ซื้อวัสดุสำนักงาน</t>
  </si>
  <si>
    <t>13,754.-บาท</t>
  </si>
  <si>
    <t>นายสมบูรณ์  ช่วยนุ้ย</t>
  </si>
  <si>
    <t>เลขที่  6/2558</t>
  </si>
  <si>
    <t>เลขที่ 4/2559</t>
  </si>
  <si>
    <t>วันที่  23  พ.ย. 58</t>
  </si>
  <si>
    <t>ซื้ออาหารว่าง</t>
  </si>
  <si>
    <t>405.-บาท</t>
  </si>
  <si>
    <t>นางอภิญญา  คงดี</t>
  </si>
  <si>
    <t>ราคา  405.-บาท</t>
  </si>
  <si>
    <t>เลขที่  8/2559</t>
  </si>
  <si>
    <t>วันที่  12  พ.ย. 58</t>
  </si>
  <si>
    <t>715.-บาท</t>
  </si>
  <si>
    <t>ราคา  715.-บาท</t>
  </si>
  <si>
    <t>เลขที่  9/2559</t>
  </si>
  <si>
    <t>วันที่  20  พ.ย. 58</t>
  </si>
  <si>
    <t>ซื้อวัสดุคอมพิวเตอร์</t>
  </si>
  <si>
    <t>1,300.-บาท</t>
  </si>
  <si>
    <t>ราคา  13,754.-บาท</t>
  </si>
  <si>
    <t>ราคา  1,300.-บาท</t>
  </si>
  <si>
    <t>225.-บาท</t>
  </si>
  <si>
    <t>วันที่ 17 พ.ย. 58</t>
  </si>
  <si>
    <t>ลานข่อย</t>
  </si>
  <si>
    <t>เลขที่  1/2559</t>
  </si>
  <si>
    <t>ทุ่งชุมพล</t>
  </si>
  <si>
    <t>235,196.64.-บาท</t>
  </si>
  <si>
    <t>ราคา 235,196.64บาท</t>
  </si>
  <si>
    <t>ราคา 235,196.64 บาท</t>
  </si>
  <si>
    <t>ถ้ำลา</t>
  </si>
  <si>
    <t>102,665.20.-บาท</t>
  </si>
  <si>
    <t>13</t>
  </si>
  <si>
    <t>14</t>
  </si>
  <si>
    <t>15</t>
  </si>
  <si>
    <t>16</t>
  </si>
  <si>
    <t>17</t>
  </si>
  <si>
    <t>วันที่ 25 พ.ย. 58</t>
  </si>
  <si>
    <t>เลขที่  10/2559</t>
  </si>
  <si>
    <t>ซื้ออาหารและเครื่องดื่ม</t>
  </si>
  <si>
    <t>วันที่ 27  พ.ย. 58</t>
  </si>
  <si>
    <t>ซื้อวัสดุการแพทย์</t>
  </si>
  <si>
    <t>1570.-บาท</t>
  </si>
  <si>
    <t>นายเอกชัย  ชูขำ</t>
  </si>
  <si>
    <t>18</t>
  </si>
  <si>
    <t>ซื้อของว่างรับรองคณะวิทยาลัย</t>
  </si>
  <si>
    <t>มหาลัยหาดใหญ่</t>
  </si>
  <si>
    <t>540.-บาท</t>
  </si>
  <si>
    <t>เลขที่ 13/2559</t>
  </si>
  <si>
    <t>ซื้อแก๊สหุงต้มสำหรับเตาเผาขยะ</t>
  </si>
  <si>
    <t>2,400.-บาท</t>
  </si>
  <si>
    <t>นายอุสันติญา  สงทอง</t>
  </si>
  <si>
    <t>เลขที่ 14/2559</t>
  </si>
  <si>
    <t>จ้างทำป้ายไวนิลวันที่ 5 ธ.ค. 58</t>
  </si>
  <si>
    <t>565.-บาท</t>
  </si>
  <si>
    <t>น.ส.จันทิรา  จำปาทอง</t>
  </si>
  <si>
    <t>จ้างเหมาทำอาหาร</t>
  </si>
  <si>
    <t>5,000.-บาท</t>
  </si>
  <si>
    <t>นางอุรัย  แสงศรี</t>
  </si>
  <si>
    <t>วันที่ 18 พ.ย. 58</t>
  </si>
  <si>
    <t>19</t>
  </si>
  <si>
    <t>จ้างทำป้ายไวนิลพร้อมติดตั้ง</t>
  </si>
  <si>
    <t>1,260.-บาท</t>
  </si>
  <si>
    <t>วันที่ 27 พ.ย. 58</t>
  </si>
  <si>
    <t>20</t>
  </si>
  <si>
    <t>ซื้ออาหารเสริมนม ศพด.</t>
  </si>
  <si>
    <t>หจก.เพชรภูผาโยธากิจ</t>
  </si>
  <si>
    <t>21</t>
  </si>
  <si>
    <t>ราคา  102,665.20  บาท</t>
  </si>
  <si>
    <t>ราคา 102,665.20  บาท</t>
  </si>
  <si>
    <t>ราคา 8,930.-บาท</t>
  </si>
  <si>
    <t>ราคา  8,930.-บาท</t>
  </si>
  <si>
    <t>ราคา 15,225.- บาท</t>
  </si>
  <si>
    <t>ราคา  15,225.- บาท</t>
  </si>
  <si>
    <t>ราคา   640.-บาท</t>
  </si>
  <si>
    <t>ราคา 640.-บาท</t>
  </si>
  <si>
    <t>ราคา 372.-บาท</t>
  </si>
  <si>
    <t>ราคา  372.-บาท</t>
  </si>
  <si>
    <t xml:space="preserve"> ราคา 209,997.-บาท</t>
  </si>
  <si>
    <t>ราคา 209,997.-บาท</t>
  </si>
  <si>
    <t>นายสมพร  พูนชู</t>
  </si>
  <si>
    <t>ประมูลจ้าง</t>
  </si>
  <si>
    <t>ระบบอิออกชั่น</t>
  </si>
  <si>
    <t>209,997.-บาท</t>
  </si>
  <si>
    <t>ราคา 1,260.-บาท</t>
  </si>
  <si>
    <t>ราคา 5,000.- บาท</t>
  </si>
  <si>
    <t xml:space="preserve"> ราคา 565.- บาท</t>
  </si>
  <si>
    <t>ราคา  2,400.-บาท</t>
  </si>
  <si>
    <t>ราคา 540.-บาท</t>
  </si>
  <si>
    <t xml:space="preserve">  ราคา 1,570.-บาท</t>
  </si>
  <si>
    <t>ราคา  225.-บาท</t>
  </si>
  <si>
    <t>ราคา 1,300.-บาท</t>
  </si>
  <si>
    <t>ราคา 2,400.-บาท</t>
  </si>
  <si>
    <t xml:space="preserve"> ราคา 565.-บาท</t>
  </si>
  <si>
    <t>ราคา 5,000.-บาท</t>
  </si>
  <si>
    <t>ราคา  2,965,000.-บาท</t>
  </si>
  <si>
    <t>มีคุณสมบัติตรงประกาศ</t>
  </si>
  <si>
    <t>ราคาต่ำที่สุด</t>
  </si>
  <si>
    <t>วันที่  30  พ.ย. 58</t>
  </si>
  <si>
    <t>หจก.รวยทรัพย์การก่อสร้าง</t>
  </si>
  <si>
    <t>ราคา  3,015,000.-บาท</t>
  </si>
  <si>
    <t>โครงการก่อสร้างอาคารศูนย์พัฒนา</t>
  </si>
  <si>
    <t>เด็กเล็ก (สถ.ศพด.3)</t>
  </si>
  <si>
    <t>3,021,000.-บาท</t>
  </si>
  <si>
    <t>22</t>
  </si>
  <si>
    <t>ซื้ออาหารเสริมนมโรงเรียนห้วยน้ำดำ</t>
  </si>
  <si>
    <t>179,197.44  บาท</t>
  </si>
  <si>
    <t>ราคา  179,197.44  บาท</t>
  </si>
  <si>
    <t>23</t>
  </si>
  <si>
    <t>จ้างเหมาคนงานทำความสะอาดโรง</t>
  </si>
  <si>
    <t>เตาเผาขยะ</t>
  </si>
  <si>
    <t>198,000.-บาท</t>
  </si>
  <si>
    <t>นายริน  คงจันทร์</t>
  </si>
  <si>
    <t>นางโสวณีย์  คงจันทร์</t>
  </si>
  <si>
    <t>ราคา  99,000.-บาท</t>
  </si>
  <si>
    <t>คุณสมบัติ</t>
  </si>
  <si>
    <t>ลงวันที่  2  พ.ย. 58</t>
  </si>
  <si>
    <t>เลขที่  4/2559</t>
  </si>
  <si>
    <t>183,864.02-บาท</t>
  </si>
  <si>
    <t>ราคา 183,864.02 บาท</t>
  </si>
  <si>
    <t>ประจำปีงบประมาณ  2559</t>
  </si>
  <si>
    <t>ได้นำข้อมูลเกี่ยวกับการจัดซื้อจัดจ้างตามแบบ  สขร.1  ประจำปีงบประมาณ  2559</t>
  </si>
  <si>
    <t>(นางสาวชโลมทิพย์  เกื้อกอบ)</t>
  </si>
  <si>
    <t>สรุปผลการดำเนินงานการจัดซื้อจัดจ้างในรอบเดือน ธันวาคม 2558</t>
  </si>
  <si>
    <t xml:space="preserve">ซื้อน้ำมันประจำเดือน ธ.ค. 58  </t>
  </si>
  <si>
    <t>ซื้อน้ำดื่ม ประจำเดือน ธ.ค. 58</t>
  </si>
  <si>
    <t>ซื้อวัสดุไฟฟ้าและวิทยุ</t>
  </si>
  <si>
    <t>กองการศึกษา</t>
  </si>
  <si>
    <t>ประจำเดือน ธ.ค.58</t>
  </si>
  <si>
    <t>421.-บาท</t>
  </si>
  <si>
    <t>366.-บาท</t>
  </si>
  <si>
    <t>1,700.-บาท</t>
  </si>
  <si>
    <t>320.-บาท</t>
  </si>
  <si>
    <t>7,268  บาท</t>
  </si>
  <si>
    <t>189.-บาท</t>
  </si>
  <si>
    <t>1,116.-บาท</t>
  </si>
  <si>
    <t>ราคา 421.-บาท</t>
  </si>
  <si>
    <t>ราคา 366.- บาท</t>
  </si>
  <si>
    <t>นายไพริน โรจนรัตน์</t>
  </si>
  <si>
    <t>ราคา 1,700.-บาท</t>
  </si>
  <si>
    <t>นายไพริน  โรจนรัตน์</t>
  </si>
  <si>
    <t>ราคา  320.-บาท</t>
  </si>
  <si>
    <t>นางศุภลักษณ์  ชูเมือง</t>
  </si>
  <si>
    <t>ราคา 7,268 บาท</t>
  </si>
  <si>
    <t>ป่าพะยอมซุปเปอร์ไอที</t>
  </si>
  <si>
    <t>ราคา 189.- บาท</t>
  </si>
  <si>
    <t>ราคา 1,116.-บาท</t>
  </si>
  <si>
    <t>เลขที่ 15/2559</t>
  </si>
  <si>
    <t>วันที่  1  ธ.ค. 58</t>
  </si>
  <si>
    <t>เลขที่ 16/2559</t>
  </si>
  <si>
    <t>เลขที่ 17/2559</t>
  </si>
  <si>
    <t>เลขที่ 18/2559</t>
  </si>
  <si>
    <t>เลขที่  19/2559</t>
  </si>
  <si>
    <t>เลขที่  20/2559</t>
  </si>
  <si>
    <t>เลขที่ 21/2559</t>
  </si>
  <si>
    <t>วันที่  2  ธ.ค. 58</t>
  </si>
  <si>
    <t>ซื้อน้ำมันเชื้อเพลิง</t>
  </si>
  <si>
    <t>ซื้อวัสดุโครงการวันพ่อ</t>
  </si>
  <si>
    <t>440.-  บาท</t>
  </si>
  <si>
    <t>4,729.-บาท</t>
  </si>
  <si>
    <t>1,025.-บาท</t>
  </si>
  <si>
    <t>ราคา 440.- บาท</t>
  </si>
  <si>
    <t>ราคา 4,729.- บาท</t>
  </si>
  <si>
    <t>ราคา 1,025.- บาท</t>
  </si>
  <si>
    <t>เลขที่  22/2559</t>
  </si>
  <si>
    <t>เลขที่  23/2559</t>
  </si>
  <si>
    <t>วันที่  3  ธ.ค. 58</t>
  </si>
  <si>
    <t>เลขที่ 24/2559</t>
  </si>
  <si>
    <t>ซื้อวัสดุไฟฟ้า</t>
  </si>
  <si>
    <t>ซื้อวัสดุก่อสร้าง</t>
  </si>
  <si>
    <t>4,700.-บาท</t>
  </si>
  <si>
    <t>6,000.-บาท</t>
  </si>
  <si>
    <t>8881.-บาท</t>
  </si>
  <si>
    <t>2900.-บาท</t>
  </si>
  <si>
    <t>คิดดี เฟอร์นิเจอร์</t>
  </si>
  <si>
    <t>ราคา  4,700.-บาท</t>
  </si>
  <si>
    <t>ราคา  6,000.-บาท</t>
  </si>
  <si>
    <t>ราคา  8881.-บาท</t>
  </si>
  <si>
    <t xml:space="preserve">  ราคา 2,900.-บาท</t>
  </si>
  <si>
    <t>วันที่  9  ธ.ค. 58</t>
  </si>
  <si>
    <t>เลขที่  25/2559</t>
  </si>
  <si>
    <t>เลขที่  26/2559</t>
  </si>
  <si>
    <t>วันที่  11  ธ.ค. 58</t>
  </si>
  <si>
    <t>เลขที่  27/2559</t>
  </si>
  <si>
    <t>เลขที่  30/2559</t>
  </si>
  <si>
    <t>วันที่  17  ธ.ค. 58</t>
  </si>
  <si>
    <t>เลขที่  31/2559</t>
  </si>
  <si>
    <t>วันที่  21  ธ.ค. 58</t>
  </si>
  <si>
    <t>9,399.-บาท</t>
  </si>
  <si>
    <t>4934.-บาท</t>
  </si>
  <si>
    <t>9,950.-บาท</t>
  </si>
  <si>
    <t>3,908.-บาท</t>
  </si>
  <si>
    <t>12,393.-บาท</t>
  </si>
  <si>
    <t>ราคา  9,399.-บาท</t>
  </si>
  <si>
    <t xml:space="preserve"> ราคา 4934.- บาท</t>
  </si>
  <si>
    <t>ราคา 9,950.- บาท</t>
  </si>
  <si>
    <t xml:space="preserve"> ราคา 3,908.-บาท</t>
  </si>
  <si>
    <t>ราคา 12,393.-บาท</t>
  </si>
  <si>
    <t>ราคา  20,110.-บาท</t>
  </si>
  <si>
    <t>ซื้อพันธุ์ไม้</t>
  </si>
  <si>
    <t>ซื้อแก๊สหุงต้ม</t>
  </si>
  <si>
    <t>ซื้อวัสดุอุปกรณ์</t>
  </si>
  <si>
    <t>20,110.-บาท</t>
  </si>
  <si>
    <t>ร้านปุถุชนพันธุ์ไม้</t>
  </si>
  <si>
    <t>เลขที่  32/2559</t>
  </si>
  <si>
    <t>เลขที่  33/2559</t>
  </si>
  <si>
    <t>เลขที่  34/2559</t>
  </si>
  <si>
    <t>เลขที่  35/2559</t>
  </si>
  <si>
    <t>เลขที่  36/2559</t>
  </si>
  <si>
    <t>เลขที่  7/2559</t>
  </si>
  <si>
    <t>วันที่ 1  ธ.ค. 58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</si>
  <si>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</si>
  <si>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</si>
  <si>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</si>
  <si>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</si>
  <si>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</si>
  <si>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</si>
  <si>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</si>
  <si>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</si>
  <si>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</si>
  <si>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</si>
  <si>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</si>
  <si>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</si>
  <si>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</si>
  <si>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</si>
  <si>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</si>
  <si>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</si>
  <si>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</si>
  <si>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</si>
  <si>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</si>
  <si>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</si>
  <si>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</si>
  <si>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13,850.-บาท</t>
  </si>
  <si>
    <t>ราคา 13,850.-บาท</t>
  </si>
  <si>
    <t>เลขที่  5/2559</t>
  </si>
  <si>
    <t>ซื้อวัสดุประปา</t>
  </si>
  <si>
    <t>ซื้อวัสดุยานพาหนะและขนส่ง</t>
  </si>
  <si>
    <t>20,610.-บาท</t>
  </si>
  <si>
    <t>18900.-บาท</t>
  </si>
  <si>
    <t>21050.-บาท</t>
  </si>
  <si>
    <t>19950.-บาท</t>
  </si>
  <si>
    <t>13,958.-บาท</t>
  </si>
  <si>
    <t>22000.-บาท</t>
  </si>
  <si>
    <t>39,630.-บาท</t>
  </si>
  <si>
    <t>13,000.-บาท</t>
  </si>
  <si>
    <t>ราคา  20,610.-บาท</t>
  </si>
  <si>
    <t>ราคา  18900.-บาท</t>
  </si>
  <si>
    <t xml:space="preserve">  ราคา 21,050.-บาท</t>
  </si>
  <si>
    <t>ราคา 19950.-บาท</t>
  </si>
  <si>
    <t>ราคา  13,958.-บาท</t>
  </si>
  <si>
    <t xml:space="preserve"> ราคา 22000.- บาท</t>
  </si>
  <si>
    <t>ราคา 39630.- บาท</t>
  </si>
  <si>
    <t>ราคา 13,000.-บาท</t>
  </si>
  <si>
    <t>นางอารมณ์  อินทร์ดำ</t>
  </si>
  <si>
    <t>นายพรพิรุณ  สิงหเสม</t>
  </si>
  <si>
    <t>นายชาทร  ช่วยเมือง</t>
  </si>
  <si>
    <t>เลขที่  12/2559</t>
  </si>
  <si>
    <t>เลขที่  13/2559</t>
  </si>
  <si>
    <t>เลขที่  14/2559</t>
  </si>
  <si>
    <t>เลขที่  15/2559</t>
  </si>
  <si>
    <t>เลขที่  16/2559</t>
  </si>
  <si>
    <t>วันที่  28  ธ.ค. 58</t>
  </si>
  <si>
    <t>เลขที่  17/2559</t>
  </si>
  <si>
    <t>เลขที่  18/2559</t>
  </si>
  <si>
    <t>เช่าโต๊ะ เต็นท์ เก้าอี้</t>
  </si>
  <si>
    <t>โครงการจุดตรวจฯ</t>
  </si>
  <si>
    <t>จ้างพิมพ์หรือปริ้นท์แผนที่A3</t>
  </si>
  <si>
    <t>จ้างทำป้ายไวนิล</t>
  </si>
  <si>
    <t>21,000.-บาท</t>
  </si>
  <si>
    <t>840.-บาท</t>
  </si>
  <si>
    <t>630.-บาท</t>
  </si>
  <si>
    <t>นายเอี่ยม  อยู่ยิ้ม</t>
  </si>
  <si>
    <t>นายศุภกิจ  มรกตคันโธ</t>
  </si>
  <si>
    <t xml:space="preserve"> ราคา 21,000.-บาท</t>
  </si>
  <si>
    <t>ราคา 840.-บาท</t>
  </si>
  <si>
    <t>ราคา  630.-บาท</t>
  </si>
  <si>
    <t>วันที่ 9  ธ.ค. 58</t>
  </si>
  <si>
    <t>จ้างซ่อมวิทยุสื่อสาร</t>
  </si>
  <si>
    <t xml:space="preserve">จ้างซ่อมรถจักรยานยนต์ </t>
  </si>
  <si>
    <t>ทะเบียน กษท 433</t>
  </si>
  <si>
    <t>จ้างทำป้าย สติ๊กเกอร์</t>
  </si>
  <si>
    <t xml:space="preserve">จ้างทำป้ายไวนิล </t>
  </si>
  <si>
    <t>ขับขี่ปลอดภัย</t>
  </si>
  <si>
    <t>จ้างถ่ายเอกสาร</t>
  </si>
  <si>
    <t>750.-บาท</t>
  </si>
  <si>
    <t>300.-บาท</t>
  </si>
  <si>
    <t>2520.-บาท</t>
  </si>
  <si>
    <t>390.-บาท</t>
  </si>
  <si>
    <t>496.-บาท</t>
  </si>
  <si>
    <t>ราคา 750.-บาท</t>
  </si>
  <si>
    <t>ราคา  300.-บาท</t>
  </si>
  <si>
    <t>ราคา  2520.-บาท</t>
  </si>
  <si>
    <t xml:space="preserve">  ราคา 390.-บาท</t>
  </si>
  <si>
    <t>ราคา 496.-บาท</t>
  </si>
  <si>
    <t>นางพัชรี  อำนวย</t>
  </si>
  <si>
    <t>นายปรีชา  เกษรินทร์</t>
  </si>
  <si>
    <t>นายสุชาติ  ธรรมอิสระ</t>
  </si>
  <si>
    <t>เลขที่  11/2559</t>
  </si>
  <si>
    <t>วันที่  24  ธ.ค. 58</t>
  </si>
  <si>
    <t>3,800.-บาท</t>
  </si>
  <si>
    <t>15100.-บาท</t>
  </si>
  <si>
    <t>21,300.-บาท</t>
  </si>
  <si>
    <t>12,000.-บาท</t>
  </si>
  <si>
    <t>9,440.-บาท</t>
  </si>
  <si>
    <t>ราคา  3,800.-บาท</t>
  </si>
  <si>
    <t xml:space="preserve"> ราคา 15100.- บาท</t>
  </si>
  <si>
    <t>ราคา 21,300.- บาท</t>
  </si>
  <si>
    <t>ราคา 12,000.-บาท</t>
  </si>
  <si>
    <t xml:space="preserve"> ราคา 9,440.-บาท</t>
  </si>
  <si>
    <t>นายสมชาย  จีนชื่น</t>
  </si>
  <si>
    <t>นางยุพิน  นุ้ยฤทธิ์</t>
  </si>
  <si>
    <t>วันที่  14  ธ.ค. 58</t>
  </si>
  <si>
    <t>เลขที่  37/2559</t>
  </si>
  <si>
    <t>จ้างติดสติ๊กเกอร์เทศบาล</t>
  </si>
  <si>
    <t>จ้างซ่อมระบบกล้องวงจรปิด</t>
  </si>
  <si>
    <t>จ้างเหมาซ่อมติดตั้งระบบไฟฟ้า</t>
  </si>
  <si>
    <t>ศูนย์พัฒนาเด็กเล็กบ้านลานข่อย</t>
  </si>
  <si>
    <t>จ้างเหมาผูกผ้าและจัดดอกไม้</t>
  </si>
  <si>
    <t>สรุปผลการดำเนินงานการจัดซื้อจัดจ้างในรอบเดือน มกราคม 2559</t>
  </si>
  <si>
    <t>เช่าเครื่องเสียง</t>
  </si>
  <si>
    <t>7,000.-บาท</t>
  </si>
  <si>
    <t>นายสมพงศ์ ด้วยนุ้ย</t>
  </si>
  <si>
    <t>ราคา 7,000.-บาท</t>
  </si>
  <si>
    <t>ซื้อของที่ระลึก</t>
  </si>
  <si>
    <t>725.-บาท</t>
  </si>
  <si>
    <t>นางจำเรียง  เกิดแก้ว</t>
  </si>
  <si>
    <t>เลขที่   39/2559</t>
  </si>
  <si>
    <t>วันที่  4  ม.ค. 59</t>
  </si>
  <si>
    <t>4,250.-บาท</t>
  </si>
  <si>
    <t>นางละออง  เทพทอง</t>
  </si>
  <si>
    <t>เลขที่   41/2559</t>
  </si>
  <si>
    <t>วันที่   4  ม.ค. 59</t>
  </si>
  <si>
    <t>8,895.-บาท</t>
  </si>
  <si>
    <t>ราคา 725.- บาท</t>
  </si>
  <si>
    <t>ราคา 4,250.-บาท</t>
  </si>
  <si>
    <t>ราคา  8,895.-บาท</t>
  </si>
  <si>
    <t>เลขที่  42 /2559</t>
  </si>
  <si>
    <t>1,600  บาท</t>
  </si>
  <si>
    <t>วันที่   8  ม.ค. 59</t>
  </si>
  <si>
    <t>ราคา 1,600 บาท</t>
  </si>
  <si>
    <t>ซื้อวัสดุงานบ้านงานครัว</t>
  </si>
  <si>
    <t>3,575.-บาท</t>
  </si>
  <si>
    <t>เลขที่   46/2559</t>
  </si>
  <si>
    <t>วันที่  8  ม.ค. 59</t>
  </si>
  <si>
    <t>5,225.-บาท</t>
  </si>
  <si>
    <t>เลขที่   47/2559</t>
  </si>
  <si>
    <t>ซื้อวัสดุน้ำมันเชื้อเพลิง</t>
  </si>
  <si>
    <t>2,850.-  บาท</t>
  </si>
  <si>
    <t>นายประยุทธ  ทองแก้วเกิด</t>
  </si>
  <si>
    <t>เลขที่   48/2559</t>
  </si>
  <si>
    <t>วันที่  13  ม.ค. 59</t>
  </si>
  <si>
    <t>4,270.-บาท</t>
  </si>
  <si>
    <t>วันที่ 13  ม.ค. 59</t>
  </si>
  <si>
    <t>700.-บาท</t>
  </si>
  <si>
    <t>เลขที่   50/2559</t>
  </si>
  <si>
    <t>วันที่  25  ม.ค. 59</t>
  </si>
  <si>
    <t>ราคา 3,575.- บาท</t>
  </si>
  <si>
    <t>ราคา 5,225.-บาท</t>
  </si>
  <si>
    <t>ราคา 2,850.- บาท</t>
  </si>
  <si>
    <t>ราคา 4,270.- บาท</t>
  </si>
  <si>
    <t>ราคา 700.- บาท</t>
  </si>
  <si>
    <t>23,724.-บาท</t>
  </si>
  <si>
    <t>เลขที่  21 /2559</t>
  </si>
  <si>
    <t>ราคา  23,724.-บาท</t>
  </si>
  <si>
    <t>เช่าเต็นท์โต๊ะ เก้าอี้</t>
  </si>
  <si>
    <t>15,000.-บาท</t>
  </si>
  <si>
    <t>นางยุพิณ  นุ้ยฤทธิ์</t>
  </si>
  <si>
    <t>ราคา  15,000.-บาท</t>
  </si>
  <si>
    <t>เลขที่   22/2559</t>
  </si>
  <si>
    <t>17,020.-บาท</t>
  </si>
  <si>
    <t>ราคา  17,020.-บาท</t>
  </si>
  <si>
    <t>เลขที่   23/2559</t>
  </si>
  <si>
    <t>โครงการวันเด็กฯ</t>
  </si>
  <si>
    <t>6,450.-บาท</t>
  </si>
  <si>
    <t>นางสาวจันทิรา  จำปาทอง</t>
  </si>
  <si>
    <t xml:space="preserve">  ราคา 6,450.-บาท</t>
  </si>
  <si>
    <t>5,457.-บาท</t>
  </si>
  <si>
    <t>นายชัยยัญ  ชูสกุล</t>
  </si>
  <si>
    <t>ราคา 5,457.-บาท</t>
  </si>
  <si>
    <t>เลขที่  18 /2559</t>
  </si>
  <si>
    <t>ซ่อมรถจักรยานยนต์</t>
  </si>
  <si>
    <t>550.-บาท</t>
  </si>
  <si>
    <t>ราคา  550.-บาท</t>
  </si>
  <si>
    <t>ซ่อมเครื่องคอมพิวเตอร์</t>
  </si>
  <si>
    <t>465.-บาท</t>
  </si>
  <si>
    <t xml:space="preserve"> ราคา 465.- บาท</t>
  </si>
  <si>
    <t>เลขที่   20/2559</t>
  </si>
  <si>
    <t>3,110.-บาท</t>
  </si>
  <si>
    <t>ราคา 3,110.- บาท</t>
  </si>
  <si>
    <t>ซ่อมรถยนต์ส่วนกลาง</t>
  </si>
  <si>
    <t>ทะเบียน 3811 พัทลุง</t>
  </si>
  <si>
    <t>2,850.-บาท</t>
  </si>
  <si>
    <t>ราคา 2,850.-บาท</t>
  </si>
  <si>
    <t>98,000.-บาท</t>
  </si>
  <si>
    <t>นายวิสุทธิ์  ทองพุ่ม</t>
  </si>
  <si>
    <t xml:space="preserve"> ราคา 98,000.-บาท</t>
  </si>
  <si>
    <t>จ้างซ่อมไฟฟ้า</t>
  </si>
  <si>
    <t>29,400.-บาท</t>
  </si>
  <si>
    <t>ราคา 29,400.-บาท</t>
  </si>
  <si>
    <t>จ้างเหมาติดตั้งเสาวิทยุ</t>
  </si>
  <si>
    <t>16,300.-บาท</t>
  </si>
  <si>
    <t>นายสุภาพ  บุญมา</t>
  </si>
  <si>
    <t>ราคา  16,300.-บาท</t>
  </si>
  <si>
    <t xml:space="preserve">จ้างทำป้ายไวนิลพร้อมติดตั้ง </t>
  </si>
  <si>
    <t>11,340.-บาท</t>
  </si>
  <si>
    <t>ราคา 11,340.-บาท</t>
  </si>
  <si>
    <t>เลขที่   4 /2559</t>
  </si>
  <si>
    <t>เลขที่   6/2559</t>
  </si>
  <si>
    <t>เลขที่   7/2559</t>
  </si>
  <si>
    <t>วันที่  19  ม.ค. 59</t>
  </si>
  <si>
    <t>เลขที่  21/2559</t>
  </si>
  <si>
    <t>วันที่  20  ม.ค. 59</t>
  </si>
  <si>
    <t>จ้างเหมาเกรดปรับเกลี่ยเรียบผิว-</t>
  </si>
  <si>
    <t>จราจร ถ.สายห้วยรำพัน-คลองเต่า</t>
  </si>
  <si>
    <t xml:space="preserve">จัดซื้อของขวัญ ของรางวัล </t>
  </si>
  <si>
    <t>24,000.-บาท</t>
  </si>
  <si>
    <t>นางสาวจำเนียร  อินปาน</t>
  </si>
  <si>
    <t>ราคา  24,000.-บาท</t>
  </si>
  <si>
    <t>วันที่   5  ม.ค. 59</t>
  </si>
  <si>
    <t>3,100.-บาท</t>
  </si>
  <si>
    <t>ราคา  3,100.-บาท</t>
  </si>
  <si>
    <t>408.-บาท</t>
  </si>
  <si>
    <t xml:space="preserve">  ราคา 408.-บาท</t>
  </si>
  <si>
    <t>535.-บาท</t>
  </si>
  <si>
    <t>ราคา 535.-บาท</t>
  </si>
  <si>
    <t>เลขที่   36/2559</t>
  </si>
  <si>
    <t>8,200.-บาท</t>
  </si>
  <si>
    <t>ราคา  8,200.-บาท</t>
  </si>
  <si>
    <t>วันที่  4 ม.ค. 59</t>
  </si>
  <si>
    <t>ขอซื้อต้นข่อย</t>
  </si>
  <si>
    <t>13,500.-บาท</t>
  </si>
  <si>
    <t>นายอภิชาต  ชูเทพ</t>
  </si>
  <si>
    <t xml:space="preserve"> ราคา 13,500.- บาท</t>
  </si>
  <si>
    <t>เลขที่  24/2559</t>
  </si>
  <si>
    <t>วันที่  29  ม.ค. 59</t>
  </si>
  <si>
    <t xml:space="preserve">ซื้อน้ำมัน ประจำเดือน ม.ค.59 </t>
  </si>
  <si>
    <t>18,828.-บาท</t>
  </si>
  <si>
    <t>เลขที่   38/2559</t>
  </si>
  <si>
    <t>ราคา 18,828.- บาท</t>
  </si>
  <si>
    <t xml:space="preserve">ซื้อน้ำดื่มประจำเดือนม.ค.59 </t>
  </si>
  <si>
    <t xml:space="preserve">ซื้อน้ำมันประจำเดือนม.ค.59 </t>
  </si>
  <si>
    <t>เลขที่  49 /2559</t>
  </si>
  <si>
    <t>วันที่ 13 ม.ค. 59</t>
  </si>
  <si>
    <t>วันที่  13 ม.ค. 59</t>
  </si>
  <si>
    <t>เลขที่  45/2559</t>
  </si>
  <si>
    <t>เลขที่  40 /2559</t>
  </si>
  <si>
    <t>วันที่ 15 ม.ค. 59</t>
  </si>
  <si>
    <t>วันที่ 20 ม.ค. 59</t>
  </si>
  <si>
    <t>วันที่ 20  ม.ค. 59</t>
  </si>
  <si>
    <t>วันที่  8 ม.ค. 59</t>
  </si>
  <si>
    <t>วันที่  12 ม.ค. 59</t>
  </si>
  <si>
    <t xml:space="preserve">ซื้อรถจักรยานยนต์ </t>
  </si>
  <si>
    <t>36,500.-บาท</t>
  </si>
  <si>
    <t>บ.นครปิยะกลการ จำกัด</t>
  </si>
  <si>
    <t>ราคา 36,500.- บาท</t>
  </si>
  <si>
    <t>วันที่ 29  ม.ค. 59</t>
  </si>
  <si>
    <t>เช่าเครื่องถ่ายเอกสาร และ</t>
  </si>
  <si>
    <t>4,515.19บาท</t>
  </si>
  <si>
    <t>(ประเทศไทย)  จำกัด</t>
  </si>
  <si>
    <t>ราคา 4,515.19 บาท</t>
  </si>
  <si>
    <t>ถ่ายเอกสาร เดือน ม.ค. 59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</si>
  <si>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15  เดือน  กุมภาพันธ์  พ.ศ. 2559  โดยวิธีติดประกาศ , ประชาสัมพันธ์ทางเว็บไซต์ www.lankoi.go.th)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</si>
</sst>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color rgb="FFFF0000"/>
      <name val="TH SarabunIT๙"/>
      <family val="2"/>
    </font>
    <font>
      <sz val="18"/>
      <color rgb="FFFF0000"/>
      <name val="TH SarabunIT๙"/>
      <family val="2"/>
    </font>
    <font>
      <sz val="11"/>
      <color rgb="FFFF000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0" fillId="0" borderId="12" xfId="0" applyBorder="1"/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11" fillId="0" borderId="0" xfId="0" applyFont="1"/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right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49" fontId="6" fillId="0" borderId="9" xfId="0" applyNumberFormat="1" applyFont="1" applyBorder="1" applyAlignment="1">
      <alignment horizontal="center" vertical="center"/>
    </xf>
    <xf numFmtId="0" fontId="0" fillId="0" borderId="8" xfId="0" applyBorder="1"/>
    <xf numFmtId="49" fontId="6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5"/>
  <sheetViews>
    <sheetView view="pageBreakPreview" topLeftCell="A70" zoomScale="86" zoomScaleNormal="100" zoomScaleSheetLayoutView="86" workbookViewId="0">
      <selection activeCell="H64" sqref="H64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6.375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212" t="s">
        <v>24</v>
      </c>
      <c r="C1" s="212"/>
      <c r="D1" s="212"/>
      <c r="E1" s="212"/>
      <c r="F1" s="212"/>
      <c r="G1" s="212"/>
      <c r="H1" s="212"/>
      <c r="I1" s="212"/>
      <c r="J1" s="212"/>
    </row>
    <row r="2" spans="2:10" ht="21" customHeight="1" x14ac:dyDescent="0.4">
      <c r="B2" s="213" t="s">
        <v>462</v>
      </c>
      <c r="C2" s="213"/>
      <c r="D2" s="213"/>
      <c r="E2" s="213"/>
      <c r="F2" s="213"/>
      <c r="G2" s="213"/>
      <c r="H2" s="213"/>
      <c r="I2" s="213"/>
      <c r="J2" s="213"/>
    </row>
    <row r="3" spans="2:10" ht="21" customHeight="1" x14ac:dyDescent="0.4">
      <c r="B3" s="213" t="s">
        <v>26</v>
      </c>
      <c r="C3" s="213"/>
      <c r="D3" s="213"/>
      <c r="E3" s="213"/>
      <c r="F3" s="213"/>
      <c r="G3" s="213"/>
      <c r="H3" s="213"/>
      <c r="I3" s="213"/>
      <c r="J3" s="213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52" t="s">
        <v>33</v>
      </c>
    </row>
    <row r="5" spans="2:10" ht="19.5" customHeight="1" x14ac:dyDescent="0.2">
      <c r="B5" s="179" t="s">
        <v>34</v>
      </c>
      <c r="C5" s="136" t="s">
        <v>463</v>
      </c>
      <c r="D5" s="176" t="s">
        <v>464</v>
      </c>
      <c r="E5" s="176" t="s">
        <v>22</v>
      </c>
      <c r="F5" s="136" t="s">
        <v>37</v>
      </c>
      <c r="G5" s="136" t="s">
        <v>465</v>
      </c>
      <c r="H5" s="136" t="s">
        <v>465</v>
      </c>
      <c r="I5" s="173" t="s">
        <v>40</v>
      </c>
      <c r="J5" s="174" t="s">
        <v>470</v>
      </c>
    </row>
    <row r="6" spans="2:10" ht="19.5" customHeight="1" x14ac:dyDescent="0.2">
      <c r="B6" s="169"/>
      <c r="C6" s="68"/>
      <c r="D6" s="157"/>
      <c r="E6" s="157"/>
      <c r="F6" s="68"/>
      <c r="G6" s="161" t="s">
        <v>466</v>
      </c>
      <c r="H6" s="161" t="s">
        <v>466</v>
      </c>
      <c r="I6" s="155"/>
      <c r="J6" s="153" t="s">
        <v>471</v>
      </c>
    </row>
    <row r="7" spans="2:10" ht="21.75" customHeight="1" x14ac:dyDescent="0.2">
      <c r="B7" s="170" t="s">
        <v>46</v>
      </c>
      <c r="C7" s="137" t="s">
        <v>467</v>
      </c>
      <c r="D7" s="170" t="s">
        <v>468</v>
      </c>
      <c r="E7" s="170" t="s">
        <v>22</v>
      </c>
      <c r="F7" s="67" t="s">
        <v>37</v>
      </c>
      <c r="G7" s="67" t="s">
        <v>469</v>
      </c>
      <c r="H7" s="67" t="s">
        <v>469</v>
      </c>
      <c r="I7" s="177" t="s">
        <v>40</v>
      </c>
      <c r="J7" s="189" t="s">
        <v>589</v>
      </c>
    </row>
    <row r="8" spans="2:10" ht="21" customHeight="1" x14ac:dyDescent="0.2">
      <c r="B8" s="157"/>
      <c r="C8" s="74"/>
      <c r="D8" s="157"/>
      <c r="E8" s="157"/>
      <c r="F8" s="73"/>
      <c r="G8" s="178" t="s">
        <v>477</v>
      </c>
      <c r="H8" s="178" t="s">
        <v>477</v>
      </c>
      <c r="I8" s="155"/>
      <c r="J8" s="153" t="s">
        <v>471</v>
      </c>
    </row>
    <row r="9" spans="2:10" ht="21.75" customHeight="1" x14ac:dyDescent="0.2">
      <c r="B9" s="170" t="s">
        <v>53</v>
      </c>
      <c r="C9" s="68" t="s">
        <v>152</v>
      </c>
      <c r="D9" s="170" t="s">
        <v>472</v>
      </c>
      <c r="E9" s="170" t="s">
        <v>22</v>
      </c>
      <c r="F9" s="68" t="s">
        <v>37</v>
      </c>
      <c r="G9" s="68" t="s">
        <v>473</v>
      </c>
      <c r="H9" s="68" t="s">
        <v>473</v>
      </c>
      <c r="I9" s="177" t="s">
        <v>40</v>
      </c>
      <c r="J9" s="171" t="s">
        <v>474</v>
      </c>
    </row>
    <row r="10" spans="2:10" ht="24" customHeight="1" x14ac:dyDescent="0.2">
      <c r="B10" s="165"/>
      <c r="C10" s="68"/>
      <c r="D10" s="165"/>
      <c r="E10" s="157"/>
      <c r="F10" s="68"/>
      <c r="G10" s="161" t="s">
        <v>478</v>
      </c>
      <c r="H10" s="161" t="s">
        <v>478</v>
      </c>
      <c r="I10" s="164"/>
      <c r="J10" s="153" t="s">
        <v>475</v>
      </c>
    </row>
    <row r="11" spans="2:10" ht="21" customHeight="1" x14ac:dyDescent="0.2">
      <c r="B11" s="157" t="s">
        <v>59</v>
      </c>
      <c r="C11" s="67" t="s">
        <v>152</v>
      </c>
      <c r="D11" s="157" t="s">
        <v>476</v>
      </c>
      <c r="E11" s="170" t="s">
        <v>22</v>
      </c>
      <c r="F11" s="67" t="s">
        <v>37</v>
      </c>
      <c r="G11" s="67" t="s">
        <v>473</v>
      </c>
      <c r="H11" s="67" t="s">
        <v>473</v>
      </c>
      <c r="I11" s="155" t="s">
        <v>40</v>
      </c>
      <c r="J11" s="171" t="s">
        <v>480</v>
      </c>
    </row>
    <row r="12" spans="2:10" ht="21.75" customHeight="1" x14ac:dyDescent="0.2">
      <c r="B12" s="165"/>
      <c r="C12" s="73"/>
      <c r="D12" s="165"/>
      <c r="E12" s="165"/>
      <c r="F12" s="73"/>
      <c r="G12" s="178" t="s">
        <v>479</v>
      </c>
      <c r="H12" s="178" t="s">
        <v>479</v>
      </c>
      <c r="I12" s="164"/>
      <c r="J12" s="153" t="s">
        <v>471</v>
      </c>
    </row>
    <row r="13" spans="2:10" ht="21.75" customHeight="1" x14ac:dyDescent="0.2">
      <c r="B13" s="157" t="s">
        <v>66</v>
      </c>
      <c r="C13" s="67" t="s">
        <v>344</v>
      </c>
      <c r="D13" s="157" t="s">
        <v>481</v>
      </c>
      <c r="E13" s="157" t="s">
        <v>22</v>
      </c>
      <c r="F13" s="68" t="s">
        <v>37</v>
      </c>
      <c r="G13" s="68" t="s">
        <v>195</v>
      </c>
      <c r="H13" s="68" t="s">
        <v>195</v>
      </c>
      <c r="I13" s="155" t="s">
        <v>40</v>
      </c>
      <c r="J13" s="189" t="s">
        <v>588</v>
      </c>
    </row>
    <row r="14" spans="2:10" ht="21.75" customHeight="1" x14ac:dyDescent="0.2">
      <c r="B14" s="165"/>
      <c r="C14" s="68"/>
      <c r="D14" s="157"/>
      <c r="E14" s="157"/>
      <c r="F14" s="68"/>
      <c r="G14" s="161" t="s">
        <v>483</v>
      </c>
      <c r="H14" s="161" t="s">
        <v>483</v>
      </c>
      <c r="I14" s="155"/>
      <c r="J14" s="153" t="s">
        <v>482</v>
      </c>
    </row>
    <row r="15" spans="2:10" ht="21.75" customHeight="1" x14ac:dyDescent="0.2">
      <c r="B15" s="157" t="s">
        <v>74</v>
      </c>
      <c r="C15" s="67" t="s">
        <v>484</v>
      </c>
      <c r="D15" s="170" t="s">
        <v>485</v>
      </c>
      <c r="E15" s="170" t="s">
        <v>22</v>
      </c>
      <c r="F15" s="67" t="s">
        <v>37</v>
      </c>
      <c r="G15" s="67" t="s">
        <v>187</v>
      </c>
      <c r="H15" s="67" t="s">
        <v>187</v>
      </c>
      <c r="I15" s="177" t="s">
        <v>40</v>
      </c>
      <c r="J15" s="171" t="s">
        <v>486</v>
      </c>
    </row>
    <row r="16" spans="2:10" ht="20.25" x14ac:dyDescent="0.2">
      <c r="B16" s="165"/>
      <c r="C16" s="167"/>
      <c r="D16" s="157"/>
      <c r="E16" s="165"/>
      <c r="F16" s="155"/>
      <c r="G16" s="178" t="s">
        <v>500</v>
      </c>
      <c r="H16" s="178" t="s">
        <v>500</v>
      </c>
      <c r="I16" s="164"/>
      <c r="J16" s="153" t="s">
        <v>487</v>
      </c>
    </row>
    <row r="17" spans="2:10" ht="20.25" x14ac:dyDescent="0.2">
      <c r="B17" s="170" t="s">
        <v>80</v>
      </c>
      <c r="C17" s="67" t="s">
        <v>484</v>
      </c>
      <c r="D17" s="170" t="s">
        <v>488</v>
      </c>
      <c r="E17" s="170" t="s">
        <v>22</v>
      </c>
      <c r="F17" s="67" t="s">
        <v>37</v>
      </c>
      <c r="G17" s="67" t="s">
        <v>148</v>
      </c>
      <c r="H17" s="67" t="s">
        <v>148</v>
      </c>
      <c r="I17" s="177" t="s">
        <v>40</v>
      </c>
      <c r="J17" s="171" t="s">
        <v>489</v>
      </c>
    </row>
    <row r="18" spans="2:10" ht="28.5" customHeight="1" x14ac:dyDescent="0.2">
      <c r="B18" s="165"/>
      <c r="C18" s="74"/>
      <c r="D18" s="165"/>
      <c r="E18" s="165"/>
      <c r="F18" s="73"/>
      <c r="G18" s="178" t="s">
        <v>501</v>
      </c>
      <c r="H18" s="178" t="s">
        <v>501</v>
      </c>
      <c r="I18" s="164"/>
      <c r="J18" s="153" t="s">
        <v>587</v>
      </c>
    </row>
    <row r="19" spans="2:10" ht="20.25" x14ac:dyDescent="0.2">
      <c r="B19" s="157" t="s">
        <v>87</v>
      </c>
      <c r="C19" s="68" t="s">
        <v>490</v>
      </c>
      <c r="D19" s="157" t="s">
        <v>491</v>
      </c>
      <c r="E19" s="157"/>
      <c r="F19" s="68" t="s">
        <v>37</v>
      </c>
      <c r="G19" s="67" t="s">
        <v>492</v>
      </c>
      <c r="H19" s="67" t="s">
        <v>492</v>
      </c>
      <c r="I19" s="155" t="s">
        <v>40</v>
      </c>
      <c r="J19" s="171" t="s">
        <v>493</v>
      </c>
    </row>
    <row r="20" spans="2:10" ht="24.75" customHeight="1" x14ac:dyDescent="0.2">
      <c r="B20" s="169"/>
      <c r="C20" s="73"/>
      <c r="D20" s="157"/>
      <c r="E20" s="165"/>
      <c r="F20" s="68"/>
      <c r="G20" s="178" t="s">
        <v>502</v>
      </c>
      <c r="H20" s="178" t="s">
        <v>502</v>
      </c>
      <c r="I20" s="155"/>
      <c r="J20" s="153" t="s">
        <v>586</v>
      </c>
    </row>
    <row r="21" spans="2:10" ht="22.5" customHeight="1" x14ac:dyDescent="0.2">
      <c r="B21" s="168" t="s">
        <v>94</v>
      </c>
      <c r="C21" s="68" t="s">
        <v>146</v>
      </c>
      <c r="D21" s="170" t="s">
        <v>495</v>
      </c>
      <c r="E21" s="157"/>
      <c r="F21" s="67" t="s">
        <v>37</v>
      </c>
      <c r="G21" s="67" t="s">
        <v>148</v>
      </c>
      <c r="H21" s="67" t="s">
        <v>148</v>
      </c>
      <c r="I21" s="177" t="s">
        <v>40</v>
      </c>
      <c r="J21" s="189" t="s">
        <v>585</v>
      </c>
    </row>
    <row r="22" spans="2:10" ht="21.75" customHeight="1" x14ac:dyDescent="0.2">
      <c r="B22" s="175"/>
      <c r="C22" s="138"/>
      <c r="D22" s="157"/>
      <c r="E22" s="165"/>
      <c r="F22" s="155"/>
      <c r="G22" s="178" t="s">
        <v>503</v>
      </c>
      <c r="H22" s="178" t="s">
        <v>503</v>
      </c>
      <c r="I22" s="164"/>
      <c r="J22" s="153" t="s">
        <v>496</v>
      </c>
    </row>
    <row r="23" spans="2:10" ht="21.75" customHeight="1" x14ac:dyDescent="0.2">
      <c r="B23" s="157" t="s">
        <v>100</v>
      </c>
      <c r="C23" s="139" t="s">
        <v>162</v>
      </c>
      <c r="D23" s="170" t="s">
        <v>497</v>
      </c>
      <c r="E23" s="157"/>
      <c r="F23" s="67" t="s">
        <v>37</v>
      </c>
      <c r="G23" s="68" t="s">
        <v>148</v>
      </c>
      <c r="H23" s="68" t="s">
        <v>148</v>
      </c>
      <c r="I23" s="177" t="s">
        <v>40</v>
      </c>
      <c r="J23" s="171" t="s">
        <v>498</v>
      </c>
    </row>
    <row r="24" spans="2:10" ht="21.75" customHeight="1" x14ac:dyDescent="0.2">
      <c r="B24" s="158"/>
      <c r="C24" s="140"/>
      <c r="D24" s="158"/>
      <c r="E24" s="158"/>
      <c r="F24" s="141"/>
      <c r="G24" s="178" t="s">
        <v>504</v>
      </c>
      <c r="H24" s="178" t="s">
        <v>504</v>
      </c>
      <c r="I24" s="156"/>
      <c r="J24" s="83" t="s">
        <v>499</v>
      </c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51" t="s">
        <v>33</v>
      </c>
    </row>
    <row r="26" spans="2:10" ht="21.75" customHeight="1" x14ac:dyDescent="0.2">
      <c r="B26" s="157" t="s">
        <v>106</v>
      </c>
      <c r="C26" s="68" t="s">
        <v>162</v>
      </c>
      <c r="D26" s="157" t="s">
        <v>505</v>
      </c>
      <c r="E26" s="157" t="s">
        <v>22</v>
      </c>
      <c r="F26" s="68" t="s">
        <v>37</v>
      </c>
      <c r="G26" s="68" t="s">
        <v>148</v>
      </c>
      <c r="H26" s="68" t="s">
        <v>148</v>
      </c>
      <c r="I26" s="155" t="s">
        <v>40</v>
      </c>
      <c r="J26" s="174" t="s">
        <v>506</v>
      </c>
    </row>
    <row r="27" spans="2:10" ht="21.75" customHeight="1" x14ac:dyDescent="0.2">
      <c r="B27" s="165"/>
      <c r="C27" s="73"/>
      <c r="D27" s="165"/>
      <c r="E27" s="165"/>
      <c r="F27" s="73"/>
      <c r="G27" s="178" t="s">
        <v>507</v>
      </c>
      <c r="H27" s="178" t="s">
        <v>507</v>
      </c>
      <c r="I27" s="164"/>
      <c r="J27" s="153" t="s">
        <v>572</v>
      </c>
    </row>
    <row r="28" spans="2:10" ht="21.75" customHeight="1" x14ac:dyDescent="0.2">
      <c r="B28" s="157" t="s">
        <v>120</v>
      </c>
      <c r="C28" s="68" t="s">
        <v>508</v>
      </c>
      <c r="D28" s="157" t="s">
        <v>509</v>
      </c>
      <c r="E28" s="157" t="s">
        <v>22</v>
      </c>
      <c r="F28" s="155" t="s">
        <v>37</v>
      </c>
      <c r="G28" s="68" t="s">
        <v>510</v>
      </c>
      <c r="H28" s="68" t="s">
        <v>510</v>
      </c>
      <c r="I28" s="155" t="s">
        <v>40</v>
      </c>
      <c r="J28" s="171" t="s">
        <v>512</v>
      </c>
    </row>
    <row r="29" spans="2:10" ht="21.75" customHeight="1" x14ac:dyDescent="0.2">
      <c r="B29" s="165"/>
      <c r="C29" s="73"/>
      <c r="D29" s="165"/>
      <c r="E29" s="165"/>
      <c r="F29" s="164"/>
      <c r="G29" s="178" t="s">
        <v>511</v>
      </c>
      <c r="H29" s="178" t="s">
        <v>511</v>
      </c>
      <c r="I29" s="164"/>
      <c r="J29" s="153" t="s">
        <v>471</v>
      </c>
    </row>
    <row r="30" spans="2:10" ht="21.75" customHeight="1" x14ac:dyDescent="0.2">
      <c r="B30" s="157" t="s">
        <v>176</v>
      </c>
      <c r="C30" s="159" t="s">
        <v>379</v>
      </c>
      <c r="D30" s="157" t="s">
        <v>513</v>
      </c>
      <c r="E30" s="157" t="s">
        <v>22</v>
      </c>
      <c r="F30" s="76" t="s">
        <v>37</v>
      </c>
      <c r="G30" s="68" t="s">
        <v>397</v>
      </c>
      <c r="H30" s="68" t="s">
        <v>397</v>
      </c>
      <c r="I30" s="155" t="s">
        <v>40</v>
      </c>
      <c r="J30" s="171" t="s">
        <v>515</v>
      </c>
    </row>
    <row r="31" spans="2:10" ht="21.75" customHeight="1" x14ac:dyDescent="0.2">
      <c r="B31" s="165"/>
      <c r="C31" s="163"/>
      <c r="D31" s="165"/>
      <c r="E31" s="165"/>
      <c r="F31" s="164"/>
      <c r="G31" s="178" t="s">
        <v>514</v>
      </c>
      <c r="H31" s="178" t="s">
        <v>514</v>
      </c>
      <c r="I31" s="164"/>
      <c r="J31" s="153" t="s">
        <v>590</v>
      </c>
    </row>
    <row r="32" spans="2:10" ht="21.75" customHeight="1" x14ac:dyDescent="0.2">
      <c r="B32" s="157" t="s">
        <v>177</v>
      </c>
      <c r="C32" s="159" t="s">
        <v>425</v>
      </c>
      <c r="D32" s="157" t="s">
        <v>517</v>
      </c>
      <c r="E32" s="157" t="s">
        <v>22</v>
      </c>
      <c r="F32" s="155" t="s">
        <v>37</v>
      </c>
      <c r="G32" s="68" t="s">
        <v>518</v>
      </c>
      <c r="H32" s="68" t="s">
        <v>518</v>
      </c>
      <c r="I32" s="155" t="s">
        <v>40</v>
      </c>
      <c r="J32" s="171" t="s">
        <v>403</v>
      </c>
    </row>
    <row r="33" spans="1:40" ht="21.75" customHeight="1" x14ac:dyDescent="0.2">
      <c r="B33" s="165"/>
      <c r="C33" s="163" t="s">
        <v>516</v>
      </c>
      <c r="D33" s="165"/>
      <c r="E33" s="165"/>
      <c r="F33" s="164"/>
      <c r="G33" s="166" t="s">
        <v>519</v>
      </c>
      <c r="H33" s="166" t="s">
        <v>519</v>
      </c>
      <c r="I33" s="164"/>
      <c r="J33" s="153" t="s">
        <v>471</v>
      </c>
    </row>
    <row r="34" spans="1:40" ht="21.75" customHeight="1" x14ac:dyDescent="0.2">
      <c r="B34" s="157" t="s">
        <v>178</v>
      </c>
      <c r="C34" s="68" t="s">
        <v>421</v>
      </c>
      <c r="D34" s="157" t="s">
        <v>520</v>
      </c>
      <c r="E34" s="157" t="s">
        <v>22</v>
      </c>
      <c r="F34" s="68" t="s">
        <v>37</v>
      </c>
      <c r="G34" s="68" t="s">
        <v>521</v>
      </c>
      <c r="H34" s="68" t="s">
        <v>521</v>
      </c>
      <c r="I34" s="155" t="s">
        <v>40</v>
      </c>
      <c r="J34" s="171" t="s">
        <v>523</v>
      </c>
    </row>
    <row r="35" spans="1:40" ht="21.75" customHeight="1" x14ac:dyDescent="0.2">
      <c r="B35" s="165"/>
      <c r="C35" s="73"/>
      <c r="D35" s="165"/>
      <c r="E35" s="165"/>
      <c r="F35" s="73"/>
      <c r="G35" s="178" t="s">
        <v>522</v>
      </c>
      <c r="H35" s="178" t="s">
        <v>522</v>
      </c>
      <c r="I35" s="164"/>
      <c r="J35" s="153" t="s">
        <v>487</v>
      </c>
    </row>
    <row r="36" spans="1:40" ht="21.75" customHeight="1" x14ac:dyDescent="0.2">
      <c r="B36" s="157" t="s">
        <v>179</v>
      </c>
      <c r="C36" s="68" t="s">
        <v>524</v>
      </c>
      <c r="D36" s="157" t="s">
        <v>525</v>
      </c>
      <c r="E36" s="157" t="s">
        <v>22</v>
      </c>
      <c r="F36" s="68" t="s">
        <v>37</v>
      </c>
      <c r="G36" s="68" t="s">
        <v>439</v>
      </c>
      <c r="H36" s="68" t="s">
        <v>439</v>
      </c>
      <c r="I36" s="155" t="s">
        <v>40</v>
      </c>
      <c r="J36" s="171" t="s">
        <v>296</v>
      </c>
    </row>
    <row r="37" spans="1:40" ht="21.75" customHeight="1" x14ac:dyDescent="0.2">
      <c r="B37" s="165"/>
      <c r="C37" s="73"/>
      <c r="D37" s="165"/>
      <c r="E37" s="165"/>
      <c r="F37" s="73"/>
      <c r="G37" s="178" t="s">
        <v>526</v>
      </c>
      <c r="H37" s="178" t="s">
        <v>526</v>
      </c>
      <c r="I37" s="164"/>
      <c r="J37" s="153" t="s">
        <v>494</v>
      </c>
    </row>
    <row r="38" spans="1:40" ht="21.75" customHeight="1" x14ac:dyDescent="0.2">
      <c r="B38" s="157" t="s">
        <v>180</v>
      </c>
      <c r="C38" s="159" t="s">
        <v>527</v>
      </c>
      <c r="D38" s="157" t="s">
        <v>528</v>
      </c>
      <c r="E38" s="157" t="s">
        <v>22</v>
      </c>
      <c r="F38" s="155" t="s">
        <v>37</v>
      </c>
      <c r="G38" s="159" t="s">
        <v>288</v>
      </c>
      <c r="H38" s="159" t="s">
        <v>288</v>
      </c>
      <c r="I38" s="155" t="s">
        <v>40</v>
      </c>
      <c r="J38" s="171" t="s">
        <v>530</v>
      </c>
    </row>
    <row r="39" spans="1:40" ht="21.75" customHeight="1" x14ac:dyDescent="0.2">
      <c r="B39" s="165"/>
      <c r="C39" s="163"/>
      <c r="D39" s="165"/>
      <c r="E39" s="165"/>
      <c r="F39" s="164"/>
      <c r="G39" s="166" t="s">
        <v>529</v>
      </c>
      <c r="H39" s="166" t="s">
        <v>529</v>
      </c>
      <c r="I39" s="164"/>
      <c r="J39" s="153" t="s">
        <v>494</v>
      </c>
    </row>
    <row r="40" spans="1:40" ht="21.75" customHeight="1" x14ac:dyDescent="0.2">
      <c r="B40" s="157" t="s">
        <v>188</v>
      </c>
      <c r="C40" s="159" t="s">
        <v>425</v>
      </c>
      <c r="D40" s="157" t="s">
        <v>531</v>
      </c>
      <c r="E40" s="157" t="s">
        <v>22</v>
      </c>
      <c r="F40" s="155" t="s">
        <v>37</v>
      </c>
      <c r="G40" s="159" t="s">
        <v>224</v>
      </c>
      <c r="H40" s="159" t="s">
        <v>224</v>
      </c>
      <c r="I40" s="155" t="s">
        <v>40</v>
      </c>
      <c r="J40" s="171" t="s">
        <v>554</v>
      </c>
    </row>
    <row r="41" spans="1:40" ht="21.75" customHeight="1" x14ac:dyDescent="0.2">
      <c r="B41" s="165"/>
      <c r="C41" s="163"/>
      <c r="D41" s="165"/>
      <c r="E41" s="165"/>
      <c r="F41" s="164"/>
      <c r="G41" s="166" t="s">
        <v>532</v>
      </c>
      <c r="H41" s="166" t="s">
        <v>532</v>
      </c>
      <c r="I41" s="164"/>
      <c r="J41" s="153" t="s">
        <v>591</v>
      </c>
    </row>
    <row r="42" spans="1:40" ht="21.75" customHeight="1" x14ac:dyDescent="0.2">
      <c r="B42" s="157" t="s">
        <v>204</v>
      </c>
      <c r="C42" s="159" t="s">
        <v>533</v>
      </c>
      <c r="D42" s="157" t="s">
        <v>535</v>
      </c>
      <c r="E42" s="157" t="s">
        <v>22</v>
      </c>
      <c r="F42" s="155" t="s">
        <v>37</v>
      </c>
      <c r="G42" s="159" t="s">
        <v>399</v>
      </c>
      <c r="H42" s="159" t="s">
        <v>399</v>
      </c>
      <c r="I42" s="155" t="s">
        <v>40</v>
      </c>
      <c r="J42" s="171" t="s">
        <v>308</v>
      </c>
    </row>
    <row r="43" spans="1:40" ht="21.75" customHeight="1" x14ac:dyDescent="0.2">
      <c r="B43" s="165"/>
      <c r="C43" s="163" t="s">
        <v>534</v>
      </c>
      <c r="D43" s="165"/>
      <c r="E43" s="165"/>
      <c r="F43" s="164"/>
      <c r="G43" s="166" t="s">
        <v>536</v>
      </c>
      <c r="H43" s="166" t="s">
        <v>536</v>
      </c>
      <c r="I43" s="164"/>
      <c r="J43" s="153" t="s">
        <v>592</v>
      </c>
    </row>
    <row r="44" spans="1:40" s="61" customFormat="1" ht="21.75" customHeight="1" x14ac:dyDescent="0.2">
      <c r="B44" s="157" t="s">
        <v>208</v>
      </c>
      <c r="C44" s="68" t="s">
        <v>556</v>
      </c>
      <c r="D44" s="157" t="s">
        <v>537</v>
      </c>
      <c r="E44" s="157" t="s">
        <v>22</v>
      </c>
      <c r="F44" s="155" t="s">
        <v>37</v>
      </c>
      <c r="G44" s="159" t="s">
        <v>538</v>
      </c>
      <c r="H44" s="159" t="s">
        <v>538</v>
      </c>
      <c r="I44" s="155" t="s">
        <v>40</v>
      </c>
      <c r="J44" s="171" t="s">
        <v>550</v>
      </c>
    </row>
    <row r="45" spans="1:40" s="62" customFormat="1" ht="21.75" customHeight="1" x14ac:dyDescent="0.2">
      <c r="A45" s="61"/>
      <c r="B45" s="165"/>
      <c r="C45" s="154" t="s">
        <v>557</v>
      </c>
      <c r="D45" s="165"/>
      <c r="E45" s="165"/>
      <c r="F45" s="164"/>
      <c r="G45" s="166" t="s">
        <v>539</v>
      </c>
      <c r="H45" s="166" t="s">
        <v>539</v>
      </c>
      <c r="I45" s="164"/>
      <c r="J45" s="153" t="s">
        <v>487</v>
      </c>
      <c r="K45" s="8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</row>
    <row r="46" spans="1:40" ht="21.75" customHeight="1" x14ac:dyDescent="0.2">
      <c r="B46" s="187" t="s">
        <v>211</v>
      </c>
      <c r="C46" s="188" t="s">
        <v>540</v>
      </c>
      <c r="D46" s="187" t="s">
        <v>541</v>
      </c>
      <c r="E46" s="187" t="s">
        <v>22</v>
      </c>
      <c r="F46" s="184" t="s">
        <v>37</v>
      </c>
      <c r="G46" s="188" t="s">
        <v>453</v>
      </c>
      <c r="H46" s="188" t="s">
        <v>453</v>
      </c>
      <c r="I46" s="184" t="s">
        <v>40</v>
      </c>
      <c r="J46" s="189" t="s">
        <v>378</v>
      </c>
      <c r="L46" s="61"/>
    </row>
    <row r="47" spans="1:40" ht="21.75" customHeight="1" x14ac:dyDescent="0.2">
      <c r="B47" s="185"/>
      <c r="C47" s="182"/>
      <c r="D47" s="185"/>
      <c r="E47" s="185"/>
      <c r="F47" s="186"/>
      <c r="G47" s="183" t="s">
        <v>542</v>
      </c>
      <c r="H47" s="183" t="s">
        <v>542</v>
      </c>
      <c r="I47" s="186"/>
      <c r="J47" s="153" t="s">
        <v>593</v>
      </c>
    </row>
    <row r="48" spans="1:40" ht="21.75" customHeight="1" x14ac:dyDescent="0.2">
      <c r="B48" s="157" t="s">
        <v>248</v>
      </c>
      <c r="C48" s="68" t="s">
        <v>543</v>
      </c>
      <c r="D48" s="157" t="s">
        <v>544</v>
      </c>
      <c r="E48" s="157" t="s">
        <v>22</v>
      </c>
      <c r="F48" s="155" t="s">
        <v>37</v>
      </c>
      <c r="G48" s="68" t="s">
        <v>545</v>
      </c>
      <c r="H48" s="68" t="s">
        <v>545</v>
      </c>
      <c r="I48" s="155" t="s">
        <v>40</v>
      </c>
      <c r="J48" s="172" t="s">
        <v>551</v>
      </c>
    </row>
    <row r="49" spans="2:10" ht="21.75" customHeight="1" x14ac:dyDescent="0.2">
      <c r="B49" s="158"/>
      <c r="C49" s="73"/>
      <c r="D49" s="158"/>
      <c r="E49" s="158"/>
      <c r="F49" s="141"/>
      <c r="G49" s="162" t="s">
        <v>546</v>
      </c>
      <c r="H49" s="162" t="s">
        <v>546</v>
      </c>
      <c r="I49" s="156"/>
      <c r="J49" s="181" t="s">
        <v>594</v>
      </c>
    </row>
    <row r="50" spans="2:10" ht="76.5" customHeight="1" x14ac:dyDescent="0.2">
      <c r="B50" s="17" t="s">
        <v>1</v>
      </c>
      <c r="C50" s="17" t="s">
        <v>27</v>
      </c>
      <c r="D50" s="18" t="s">
        <v>28</v>
      </c>
      <c r="E50" s="18" t="s">
        <v>13</v>
      </c>
      <c r="F50" s="17" t="s">
        <v>29</v>
      </c>
      <c r="G50" s="18" t="s">
        <v>30</v>
      </c>
      <c r="H50" s="18" t="s">
        <v>31</v>
      </c>
      <c r="I50" s="18" t="s">
        <v>32</v>
      </c>
      <c r="J50" s="18" t="s">
        <v>33</v>
      </c>
    </row>
    <row r="51" spans="2:10" ht="21.75" customHeight="1" x14ac:dyDescent="0.2">
      <c r="B51" s="157" t="s">
        <v>252</v>
      </c>
      <c r="C51" s="68" t="s">
        <v>547</v>
      </c>
      <c r="D51" s="157" t="s">
        <v>548</v>
      </c>
      <c r="E51" s="157" t="s">
        <v>22</v>
      </c>
      <c r="F51" s="68" t="s">
        <v>37</v>
      </c>
      <c r="G51" s="68" t="s">
        <v>518</v>
      </c>
      <c r="H51" s="68" t="s">
        <v>518</v>
      </c>
      <c r="I51" s="155" t="s">
        <v>40</v>
      </c>
      <c r="J51" s="174" t="s">
        <v>552</v>
      </c>
    </row>
    <row r="52" spans="2:10" ht="24" customHeight="1" x14ac:dyDescent="0.2">
      <c r="B52" s="165"/>
      <c r="C52" s="73"/>
      <c r="D52" s="165"/>
      <c r="E52" s="165"/>
      <c r="F52" s="73"/>
      <c r="G52" s="178" t="s">
        <v>549</v>
      </c>
      <c r="H52" s="178" t="s">
        <v>549</v>
      </c>
      <c r="I52" s="164"/>
      <c r="J52" s="153" t="s">
        <v>553</v>
      </c>
    </row>
    <row r="53" spans="2:10" ht="21.75" customHeight="1" x14ac:dyDescent="0.2">
      <c r="B53" s="157" t="s">
        <v>355</v>
      </c>
      <c r="C53" s="68" t="s">
        <v>558</v>
      </c>
      <c r="D53" s="157" t="s">
        <v>559</v>
      </c>
      <c r="E53" s="157" t="s">
        <v>22</v>
      </c>
      <c r="F53" s="155" t="s">
        <v>37</v>
      </c>
      <c r="G53" s="68" t="s">
        <v>560</v>
      </c>
      <c r="H53" s="68" t="s">
        <v>560</v>
      </c>
      <c r="I53" s="155" t="s">
        <v>40</v>
      </c>
      <c r="J53" s="171" t="s">
        <v>530</v>
      </c>
    </row>
    <row r="54" spans="2:10" ht="21.75" customHeight="1" x14ac:dyDescent="0.2">
      <c r="B54" s="165"/>
      <c r="C54" s="73" t="s">
        <v>516</v>
      </c>
      <c r="D54" s="165"/>
      <c r="E54" s="165"/>
      <c r="F54" s="164"/>
      <c r="G54" s="178" t="s">
        <v>561</v>
      </c>
      <c r="H54" s="178" t="s">
        <v>561</v>
      </c>
      <c r="I54" s="164"/>
      <c r="J54" s="153" t="s">
        <v>562</v>
      </c>
    </row>
    <row r="55" spans="2:10" ht="21.75" customHeight="1" x14ac:dyDescent="0.2">
      <c r="B55" s="157" t="s">
        <v>356</v>
      </c>
      <c r="C55" s="159" t="s">
        <v>425</v>
      </c>
      <c r="D55" s="157" t="s">
        <v>563</v>
      </c>
      <c r="E55" s="157" t="s">
        <v>22</v>
      </c>
      <c r="F55" s="76" t="s">
        <v>37</v>
      </c>
      <c r="G55" s="68" t="s">
        <v>518</v>
      </c>
      <c r="H55" s="68" t="s">
        <v>518</v>
      </c>
      <c r="I55" s="155" t="s">
        <v>40</v>
      </c>
      <c r="J55" s="171" t="s">
        <v>554</v>
      </c>
    </row>
    <row r="56" spans="2:10" ht="21.75" customHeight="1" x14ac:dyDescent="0.2">
      <c r="B56" s="165"/>
      <c r="C56" s="73"/>
      <c r="D56" s="165"/>
      <c r="E56" s="165"/>
      <c r="F56" s="164"/>
      <c r="G56" s="178" t="s">
        <v>564</v>
      </c>
      <c r="H56" s="178" t="s">
        <v>564</v>
      </c>
      <c r="I56" s="164"/>
      <c r="J56" s="153" t="s">
        <v>555</v>
      </c>
    </row>
    <row r="57" spans="2:10" ht="20.25" x14ac:dyDescent="0.2">
      <c r="B57" s="157" t="s">
        <v>357</v>
      </c>
      <c r="C57" s="180" t="s">
        <v>583</v>
      </c>
      <c r="D57" s="157" t="s">
        <v>565</v>
      </c>
      <c r="E57" s="157" t="s">
        <v>22</v>
      </c>
      <c r="F57" s="155" t="s">
        <v>37</v>
      </c>
      <c r="G57" s="68" t="s">
        <v>62</v>
      </c>
      <c r="H57" s="68" t="s">
        <v>62</v>
      </c>
      <c r="I57" s="155" t="s">
        <v>40</v>
      </c>
      <c r="J57" s="171" t="s">
        <v>261</v>
      </c>
    </row>
    <row r="58" spans="2:10" ht="20.25" x14ac:dyDescent="0.2">
      <c r="B58" s="165"/>
      <c r="C58" s="163"/>
      <c r="D58" s="165"/>
      <c r="E58" s="165"/>
      <c r="F58" s="164"/>
      <c r="G58" s="166" t="s">
        <v>566</v>
      </c>
      <c r="H58" s="166" t="s">
        <v>566</v>
      </c>
      <c r="I58" s="164"/>
      <c r="J58" s="153" t="s">
        <v>475</v>
      </c>
    </row>
    <row r="59" spans="2:10" ht="20.25" x14ac:dyDescent="0.2">
      <c r="B59" s="157" t="s">
        <v>358</v>
      </c>
      <c r="C59" s="68" t="s">
        <v>584</v>
      </c>
      <c r="D59" s="157" t="s">
        <v>567</v>
      </c>
      <c r="E59" s="157" t="s">
        <v>22</v>
      </c>
      <c r="F59" s="155" t="s">
        <v>37</v>
      </c>
      <c r="G59" s="68" t="s">
        <v>39</v>
      </c>
      <c r="H59" s="68" t="s">
        <v>39</v>
      </c>
      <c r="I59" s="155" t="s">
        <v>40</v>
      </c>
      <c r="J59" s="171" t="s">
        <v>569</v>
      </c>
    </row>
    <row r="60" spans="2:10" ht="20.25" x14ac:dyDescent="0.2">
      <c r="B60" s="165"/>
      <c r="C60" s="73" t="s">
        <v>56</v>
      </c>
      <c r="D60" s="165"/>
      <c r="E60" s="165"/>
      <c r="F60" s="73"/>
      <c r="G60" s="178" t="s">
        <v>568</v>
      </c>
      <c r="H60" s="178" t="s">
        <v>568</v>
      </c>
      <c r="I60" s="164"/>
      <c r="J60" s="153" t="s">
        <v>471</v>
      </c>
    </row>
    <row r="61" spans="2:10" ht="20.25" x14ac:dyDescent="0.2">
      <c r="B61" s="157" t="s">
        <v>359</v>
      </c>
      <c r="C61" s="68" t="s">
        <v>579</v>
      </c>
      <c r="D61" s="157" t="s">
        <v>570</v>
      </c>
      <c r="E61" s="157" t="s">
        <v>22</v>
      </c>
      <c r="F61" s="155" t="s">
        <v>37</v>
      </c>
      <c r="G61" s="68" t="s">
        <v>39</v>
      </c>
      <c r="H61" s="68" t="s">
        <v>39</v>
      </c>
      <c r="I61" s="155" t="s">
        <v>40</v>
      </c>
      <c r="J61" s="171" t="s">
        <v>456</v>
      </c>
    </row>
    <row r="62" spans="2:10" ht="20.25" x14ac:dyDescent="0.2">
      <c r="B62" s="165"/>
      <c r="C62" s="73" t="s">
        <v>42</v>
      </c>
      <c r="D62" s="165"/>
      <c r="E62" s="165"/>
      <c r="F62" s="73"/>
      <c r="G62" s="178" t="s">
        <v>571</v>
      </c>
      <c r="H62" s="178" t="s">
        <v>571</v>
      </c>
      <c r="I62" s="164"/>
      <c r="J62" s="153" t="s">
        <v>572</v>
      </c>
    </row>
    <row r="63" spans="2:10" ht="20.25" x14ac:dyDescent="0.2">
      <c r="B63" s="157" t="s">
        <v>360</v>
      </c>
      <c r="C63" s="159" t="s">
        <v>573</v>
      </c>
      <c r="D63" s="157" t="s">
        <v>574</v>
      </c>
      <c r="E63" s="157" t="s">
        <v>22</v>
      </c>
      <c r="F63" s="155" t="s">
        <v>37</v>
      </c>
      <c r="G63" s="159" t="s">
        <v>575</v>
      </c>
      <c r="H63" s="159" t="s">
        <v>575</v>
      </c>
      <c r="I63" s="155" t="s">
        <v>40</v>
      </c>
      <c r="J63" s="171" t="s">
        <v>577</v>
      </c>
    </row>
    <row r="64" spans="2:10" ht="21.75" customHeight="1" x14ac:dyDescent="0.2">
      <c r="B64" s="165"/>
      <c r="C64" s="163"/>
      <c r="D64" s="165"/>
      <c r="E64" s="165"/>
      <c r="F64" s="164"/>
      <c r="G64" s="166" t="s">
        <v>576</v>
      </c>
      <c r="H64" s="166" t="s">
        <v>576</v>
      </c>
      <c r="I64" s="164"/>
      <c r="J64" s="153" t="s">
        <v>578</v>
      </c>
    </row>
    <row r="65" spans="2:11" ht="20.25" x14ac:dyDescent="0.2">
      <c r="B65" s="157" t="s">
        <v>361</v>
      </c>
      <c r="C65" s="68" t="s">
        <v>584</v>
      </c>
      <c r="D65" s="157" t="s">
        <v>580</v>
      </c>
      <c r="E65" s="157" t="s">
        <v>22</v>
      </c>
      <c r="F65" s="155" t="s">
        <v>37</v>
      </c>
      <c r="G65" s="68" t="s">
        <v>39</v>
      </c>
      <c r="H65" s="68" t="s">
        <v>39</v>
      </c>
      <c r="I65" s="155" t="s">
        <v>40</v>
      </c>
      <c r="J65" s="171" t="s">
        <v>581</v>
      </c>
    </row>
    <row r="66" spans="2:11" ht="20.25" x14ac:dyDescent="0.2">
      <c r="B66" s="157"/>
      <c r="C66" s="159" t="s">
        <v>50</v>
      </c>
      <c r="D66" s="157"/>
      <c r="E66" s="157"/>
      <c r="F66" s="155"/>
      <c r="G66" s="160" t="s">
        <v>582</v>
      </c>
      <c r="H66" s="160" t="s">
        <v>582</v>
      </c>
      <c r="I66" s="155"/>
      <c r="J66" s="172" t="s">
        <v>471</v>
      </c>
    </row>
    <row r="67" spans="2:11" ht="20.25" x14ac:dyDescent="0.2">
      <c r="B67" s="191"/>
      <c r="C67" s="68"/>
      <c r="D67" s="191"/>
      <c r="E67" s="191"/>
      <c r="F67" s="68"/>
      <c r="G67" s="192"/>
      <c r="H67" s="192"/>
      <c r="I67" s="190"/>
      <c r="J67" s="193"/>
    </row>
    <row r="68" spans="2:11" ht="29.25" customHeight="1" x14ac:dyDescent="0.2">
      <c r="B68" s="203" t="s">
        <v>362</v>
      </c>
      <c r="C68" s="67" t="s">
        <v>595</v>
      </c>
      <c r="D68" s="203" t="s">
        <v>596</v>
      </c>
      <c r="E68" s="203" t="s">
        <v>22</v>
      </c>
      <c r="F68" s="200" t="s">
        <v>37</v>
      </c>
      <c r="G68" s="67" t="s">
        <v>597</v>
      </c>
      <c r="H68" s="67" t="s">
        <v>597</v>
      </c>
      <c r="I68" s="200" t="s">
        <v>40</v>
      </c>
      <c r="J68" s="206" t="s">
        <v>324</v>
      </c>
    </row>
    <row r="69" spans="2:11" ht="24.75" customHeight="1" x14ac:dyDescent="0.2">
      <c r="B69" s="201"/>
      <c r="C69" s="198" t="s">
        <v>271</v>
      </c>
      <c r="D69" s="201"/>
      <c r="E69" s="201"/>
      <c r="F69" s="202"/>
      <c r="G69" s="199" t="s">
        <v>598</v>
      </c>
      <c r="H69" s="199" t="s">
        <v>598</v>
      </c>
      <c r="I69" s="202"/>
      <c r="J69" s="153" t="s">
        <v>599</v>
      </c>
      <c r="K69" s="81"/>
    </row>
    <row r="70" spans="2:11" ht="27.75" customHeight="1" x14ac:dyDescent="0.2">
      <c r="B70" s="195" t="s">
        <v>363</v>
      </c>
      <c r="C70" s="68" t="s">
        <v>600</v>
      </c>
      <c r="D70" s="195" t="s">
        <v>601</v>
      </c>
      <c r="E70" s="195" t="s">
        <v>22</v>
      </c>
      <c r="F70" s="196" t="s">
        <v>37</v>
      </c>
      <c r="G70" s="194" t="s">
        <v>69</v>
      </c>
      <c r="H70" s="194" t="s">
        <v>69</v>
      </c>
      <c r="I70" s="196" t="s">
        <v>40</v>
      </c>
      <c r="J70" s="197" t="s">
        <v>169</v>
      </c>
      <c r="K70" s="81"/>
    </row>
    <row r="71" spans="2:11" ht="26.25" customHeight="1" x14ac:dyDescent="0.2">
      <c r="B71" s="195"/>
      <c r="C71" s="194" t="s">
        <v>604</v>
      </c>
      <c r="D71" s="195"/>
      <c r="E71" s="195"/>
      <c r="F71" s="196"/>
      <c r="G71" s="209" t="s">
        <v>602</v>
      </c>
      <c r="H71" s="209" t="s">
        <v>602</v>
      </c>
      <c r="I71" s="196"/>
      <c r="J71" s="197" t="s">
        <v>599</v>
      </c>
      <c r="K71" s="81"/>
    </row>
    <row r="72" spans="2:11" ht="25.5" customHeight="1" x14ac:dyDescent="0.2">
      <c r="B72" s="204"/>
      <c r="C72" s="207"/>
      <c r="D72" s="204"/>
      <c r="E72" s="204"/>
      <c r="F72" s="205"/>
      <c r="G72" s="208" t="s">
        <v>603</v>
      </c>
      <c r="H72" s="208" t="s">
        <v>603</v>
      </c>
      <c r="I72" s="205"/>
      <c r="J72" s="83"/>
      <c r="K72" s="81"/>
    </row>
    <row r="73" spans="2:11" x14ac:dyDescent="0.2">
      <c r="B73"/>
      <c r="D73"/>
      <c r="E73"/>
      <c r="I73"/>
      <c r="J73"/>
      <c r="K73" s="81"/>
    </row>
    <row r="74" spans="2:11" x14ac:dyDescent="0.2">
      <c r="B74"/>
      <c r="D74"/>
      <c r="E74"/>
      <c r="I74"/>
      <c r="J74"/>
      <c r="K74" s="81"/>
    </row>
    <row r="75" spans="2:11" x14ac:dyDescent="0.2">
      <c r="B75"/>
      <c r="D75"/>
      <c r="E75"/>
      <c r="I75"/>
      <c r="J75"/>
    </row>
    <row r="76" spans="2:11" x14ac:dyDescent="0.2">
      <c r="B76"/>
      <c r="D76"/>
      <c r="E76"/>
      <c r="I76"/>
      <c r="J76"/>
    </row>
    <row r="77" spans="2:11" x14ac:dyDescent="0.2">
      <c r="B77"/>
      <c r="D77"/>
      <c r="E77"/>
      <c r="I77"/>
      <c r="J77"/>
    </row>
    <row r="78" spans="2:11" x14ac:dyDescent="0.2">
      <c r="B78"/>
      <c r="D78"/>
      <c r="E78"/>
      <c r="I78"/>
      <c r="J78"/>
    </row>
    <row r="79" spans="2:11" x14ac:dyDescent="0.2">
      <c r="B79"/>
      <c r="D79"/>
      <c r="E79"/>
      <c r="I79"/>
      <c r="J79"/>
    </row>
    <row r="80" spans="2:11" x14ac:dyDescent="0.2">
      <c r="B80"/>
      <c r="D80"/>
      <c r="E80"/>
      <c r="I80"/>
      <c r="J80"/>
    </row>
    <row r="81" spans="2:10" x14ac:dyDescent="0.2">
      <c r="B81"/>
      <c r="D81"/>
      <c r="E81"/>
      <c r="I81"/>
      <c r="J81"/>
    </row>
    <row r="82" spans="2:10" x14ac:dyDescent="0.2">
      <c r="B82"/>
      <c r="D82"/>
      <c r="E82"/>
      <c r="I82"/>
      <c r="J82"/>
    </row>
    <row r="83" spans="2:10" x14ac:dyDescent="0.2">
      <c r="B83"/>
      <c r="D83"/>
      <c r="E83"/>
      <c r="I83"/>
      <c r="J83"/>
    </row>
    <row r="84" spans="2:10" x14ac:dyDescent="0.2">
      <c r="B84"/>
      <c r="D84"/>
      <c r="E84"/>
      <c r="I84"/>
      <c r="J84"/>
    </row>
    <row r="85" spans="2:10" x14ac:dyDescent="0.2">
      <c r="B85"/>
      <c r="D85"/>
      <c r="E85"/>
      <c r="I85"/>
      <c r="J85"/>
    </row>
    <row r="86" spans="2:10" x14ac:dyDescent="0.2">
      <c r="B86"/>
      <c r="D86"/>
      <c r="E86"/>
      <c r="I86"/>
      <c r="J86"/>
    </row>
    <row r="87" spans="2:10" x14ac:dyDescent="0.2">
      <c r="B87"/>
      <c r="D87"/>
      <c r="E87"/>
      <c r="I87"/>
      <c r="J87"/>
    </row>
    <row r="88" spans="2:10" x14ac:dyDescent="0.2">
      <c r="B88"/>
      <c r="D88"/>
      <c r="E88"/>
      <c r="I88"/>
      <c r="J88"/>
    </row>
    <row r="89" spans="2:10" x14ac:dyDescent="0.2">
      <c r="B89"/>
      <c r="D89"/>
      <c r="E89"/>
      <c r="I89"/>
      <c r="J89"/>
    </row>
    <row r="90" spans="2:10" x14ac:dyDescent="0.2">
      <c r="B90"/>
      <c r="D90"/>
      <c r="E90"/>
      <c r="I90"/>
      <c r="J90"/>
    </row>
    <row r="91" spans="2:10" x14ac:dyDescent="0.2">
      <c r="B91"/>
      <c r="D91"/>
      <c r="E91"/>
      <c r="I91"/>
      <c r="J91"/>
    </row>
    <row r="92" spans="2:10" x14ac:dyDescent="0.2">
      <c r="J92"/>
    </row>
    <row r="93" spans="2:10" x14ac:dyDescent="0.2">
      <c r="J93"/>
    </row>
    <row r="94" spans="2:10" x14ac:dyDescent="0.2">
      <c r="J94"/>
    </row>
    <row r="95" spans="2:10" x14ac:dyDescent="0.2">
      <c r="J95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5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8"/>
  <sheetViews>
    <sheetView view="pageBreakPreview" topLeftCell="A4" zoomScaleNormal="106" zoomScaleSheetLayoutView="100" workbookViewId="0">
      <selection activeCell="B10" sqref="B10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212" t="s">
        <v>24</v>
      </c>
      <c r="B1" s="212"/>
      <c r="C1" s="212"/>
      <c r="D1" s="212"/>
      <c r="E1" s="212"/>
      <c r="F1" s="212"/>
      <c r="G1" s="212"/>
      <c r="H1" s="212"/>
      <c r="I1" s="212"/>
    </row>
    <row r="2" spans="1:9" ht="26.25" x14ac:dyDescent="0.4">
      <c r="A2" s="213" t="s">
        <v>267</v>
      </c>
      <c r="B2" s="213"/>
      <c r="C2" s="213"/>
      <c r="D2" s="213"/>
      <c r="E2" s="213"/>
      <c r="F2" s="213"/>
      <c r="G2" s="213"/>
      <c r="H2" s="213"/>
      <c r="I2" s="213"/>
    </row>
    <row r="3" spans="1:9" ht="26.25" x14ac:dyDescent="0.4">
      <c r="A3" s="213" t="s">
        <v>26</v>
      </c>
      <c r="B3" s="213"/>
      <c r="C3" s="213"/>
      <c r="D3" s="213"/>
      <c r="E3" s="213"/>
      <c r="F3" s="213"/>
      <c r="G3" s="213"/>
      <c r="H3" s="213"/>
      <c r="I3" s="213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120" t="s">
        <v>34</v>
      </c>
      <c r="B5" s="136" t="s">
        <v>268</v>
      </c>
      <c r="C5" s="117" t="s">
        <v>273</v>
      </c>
      <c r="D5" s="117" t="s">
        <v>22</v>
      </c>
      <c r="E5" s="136" t="s">
        <v>37</v>
      </c>
      <c r="F5" s="136" t="s">
        <v>38</v>
      </c>
      <c r="G5" s="136" t="s">
        <v>39</v>
      </c>
      <c r="H5" s="114" t="s">
        <v>40</v>
      </c>
      <c r="I5" s="115" t="s">
        <v>291</v>
      </c>
    </row>
    <row r="6" spans="1:9" ht="21.75" customHeight="1" x14ac:dyDescent="0.2">
      <c r="A6" s="109"/>
      <c r="B6" s="68" t="s">
        <v>56</v>
      </c>
      <c r="C6" s="96"/>
      <c r="D6" s="96"/>
      <c r="E6" s="68"/>
      <c r="F6" s="101" t="s">
        <v>280</v>
      </c>
      <c r="G6" s="101" t="s">
        <v>280</v>
      </c>
      <c r="H6" s="94"/>
      <c r="I6" s="113" t="s">
        <v>292</v>
      </c>
    </row>
    <row r="7" spans="1:9" ht="21.75" customHeight="1" x14ac:dyDescent="0.2">
      <c r="A7" s="110" t="s">
        <v>46</v>
      </c>
      <c r="B7" s="137" t="s">
        <v>269</v>
      </c>
      <c r="C7" s="110" t="s">
        <v>274</v>
      </c>
      <c r="D7" s="110" t="s">
        <v>22</v>
      </c>
      <c r="E7" s="67" t="s">
        <v>37</v>
      </c>
      <c r="F7" s="67" t="s">
        <v>62</v>
      </c>
      <c r="G7" s="67" t="s">
        <v>62</v>
      </c>
      <c r="H7" s="118" t="s">
        <v>40</v>
      </c>
      <c r="I7" s="118" t="s">
        <v>293</v>
      </c>
    </row>
    <row r="8" spans="1:9" ht="21.75" customHeight="1" x14ac:dyDescent="0.2">
      <c r="A8" s="96"/>
      <c r="B8" s="74"/>
      <c r="C8" s="96"/>
      <c r="D8" s="96"/>
      <c r="E8" s="73"/>
      <c r="F8" s="119" t="s">
        <v>281</v>
      </c>
      <c r="G8" s="119" t="s">
        <v>281</v>
      </c>
      <c r="H8" s="94"/>
      <c r="I8" s="113" t="s">
        <v>292</v>
      </c>
    </row>
    <row r="9" spans="1:9" ht="21.75" customHeight="1" x14ac:dyDescent="0.2">
      <c r="A9" s="110" t="s">
        <v>53</v>
      </c>
      <c r="B9" s="68" t="s">
        <v>146</v>
      </c>
      <c r="C9" s="110" t="s">
        <v>275</v>
      </c>
      <c r="D9" s="110" t="s">
        <v>22</v>
      </c>
      <c r="E9" s="68" t="s">
        <v>37</v>
      </c>
      <c r="F9" s="68" t="s">
        <v>282</v>
      </c>
      <c r="G9" s="68" t="s">
        <v>282</v>
      </c>
      <c r="H9" s="118" t="s">
        <v>40</v>
      </c>
      <c r="I9" s="94" t="s">
        <v>294</v>
      </c>
    </row>
    <row r="10" spans="1:9" ht="21.75" customHeight="1" x14ac:dyDescent="0.2">
      <c r="A10" s="105"/>
      <c r="B10" s="68"/>
      <c r="C10" s="105"/>
      <c r="D10" s="96"/>
      <c r="E10" s="68"/>
      <c r="F10" s="101" t="s">
        <v>283</v>
      </c>
      <c r="G10" s="101" t="s">
        <v>283</v>
      </c>
      <c r="H10" s="104"/>
      <c r="I10" s="113" t="s">
        <v>299</v>
      </c>
    </row>
    <row r="11" spans="1:9" ht="21" customHeight="1" x14ac:dyDescent="0.2">
      <c r="A11" s="96" t="s">
        <v>59</v>
      </c>
      <c r="B11" s="67" t="s">
        <v>270</v>
      </c>
      <c r="C11" s="96" t="s">
        <v>276</v>
      </c>
      <c r="D11" s="110" t="s">
        <v>22</v>
      </c>
      <c r="E11" s="67" t="s">
        <v>37</v>
      </c>
      <c r="F11" s="67" t="s">
        <v>284</v>
      </c>
      <c r="G11" s="67" t="s">
        <v>284</v>
      </c>
      <c r="H11" s="94" t="s">
        <v>40</v>
      </c>
      <c r="I11" s="94" t="s">
        <v>295</v>
      </c>
    </row>
    <row r="12" spans="1:9" ht="21.75" customHeight="1" x14ac:dyDescent="0.2">
      <c r="A12" s="105"/>
      <c r="B12" s="73"/>
      <c r="C12" s="105"/>
      <c r="D12" s="105"/>
      <c r="E12" s="73"/>
      <c r="F12" s="119" t="s">
        <v>285</v>
      </c>
      <c r="G12" s="119" t="s">
        <v>285</v>
      </c>
      <c r="H12" s="104"/>
      <c r="I12" s="113" t="s">
        <v>299</v>
      </c>
    </row>
    <row r="13" spans="1:9" ht="21.75" customHeight="1" x14ac:dyDescent="0.2">
      <c r="A13" s="96" t="s">
        <v>66</v>
      </c>
      <c r="B13" s="67" t="s">
        <v>146</v>
      </c>
      <c r="C13" s="96" t="s">
        <v>277</v>
      </c>
      <c r="D13" s="96" t="s">
        <v>22</v>
      </c>
      <c r="E13" s="68" t="s">
        <v>37</v>
      </c>
      <c r="F13" s="68" t="s">
        <v>286</v>
      </c>
      <c r="G13" s="68" t="s">
        <v>286</v>
      </c>
      <c r="H13" s="94" t="s">
        <v>40</v>
      </c>
      <c r="I13" s="94" t="s">
        <v>296</v>
      </c>
    </row>
    <row r="14" spans="1:9" ht="21.75" customHeight="1" x14ac:dyDescent="0.2">
      <c r="A14" s="105"/>
      <c r="B14" s="68" t="s">
        <v>271</v>
      </c>
      <c r="C14" s="96"/>
      <c r="D14" s="96"/>
      <c r="E14" s="68"/>
      <c r="F14" s="101" t="s">
        <v>287</v>
      </c>
      <c r="G14" s="101" t="s">
        <v>287</v>
      </c>
      <c r="H14" s="94"/>
      <c r="I14" s="113" t="s">
        <v>299</v>
      </c>
    </row>
    <row r="15" spans="1:9" ht="21.75" customHeight="1" x14ac:dyDescent="0.2">
      <c r="A15" s="96" t="s">
        <v>74</v>
      </c>
      <c r="B15" s="67" t="s">
        <v>162</v>
      </c>
      <c r="C15" s="110" t="s">
        <v>278</v>
      </c>
      <c r="D15" s="110" t="s">
        <v>22</v>
      </c>
      <c r="E15" s="67" t="s">
        <v>37</v>
      </c>
      <c r="F15" s="67" t="s">
        <v>288</v>
      </c>
      <c r="G15" s="67" t="s">
        <v>288</v>
      </c>
      <c r="H15" s="118" t="s">
        <v>40</v>
      </c>
      <c r="I15" s="118" t="s">
        <v>297</v>
      </c>
    </row>
    <row r="16" spans="1:9" ht="20.25" x14ac:dyDescent="0.2">
      <c r="A16" s="105"/>
      <c r="B16" s="107"/>
      <c r="C16" s="96"/>
      <c r="D16" s="105"/>
      <c r="E16" s="94"/>
      <c r="F16" s="119" t="s">
        <v>289</v>
      </c>
      <c r="G16" s="119" t="s">
        <v>289</v>
      </c>
      <c r="H16" s="104"/>
      <c r="I16" s="113" t="s">
        <v>299</v>
      </c>
    </row>
    <row r="17" spans="1:9" ht="20.25" x14ac:dyDescent="0.2">
      <c r="A17" s="110" t="s">
        <v>80</v>
      </c>
      <c r="B17" s="67" t="s">
        <v>95</v>
      </c>
      <c r="C17" s="110" t="s">
        <v>279</v>
      </c>
      <c r="D17" s="110" t="s">
        <v>22</v>
      </c>
      <c r="E17" s="67" t="s">
        <v>37</v>
      </c>
      <c r="F17" s="67" t="s">
        <v>62</v>
      </c>
      <c r="G17" s="67" t="s">
        <v>62</v>
      </c>
      <c r="H17" s="118" t="s">
        <v>40</v>
      </c>
      <c r="I17" s="118" t="s">
        <v>298</v>
      </c>
    </row>
    <row r="18" spans="1:9" ht="20.25" x14ac:dyDescent="0.2">
      <c r="A18" s="105"/>
      <c r="B18" s="74" t="s">
        <v>272</v>
      </c>
      <c r="C18" s="105"/>
      <c r="D18" s="105"/>
      <c r="E18" s="73"/>
      <c r="F18" s="119" t="s">
        <v>290</v>
      </c>
      <c r="G18" s="119" t="s">
        <v>290</v>
      </c>
      <c r="H18" s="104"/>
      <c r="I18" s="113" t="s">
        <v>299</v>
      </c>
    </row>
    <row r="19" spans="1:9" ht="20.25" x14ac:dyDescent="0.2">
      <c r="A19" s="96" t="s">
        <v>87</v>
      </c>
      <c r="B19" s="68" t="s">
        <v>146</v>
      </c>
      <c r="C19" s="96" t="s">
        <v>302</v>
      </c>
      <c r="D19" s="96"/>
      <c r="E19" s="68" t="s">
        <v>37</v>
      </c>
      <c r="F19" s="67" t="s">
        <v>288</v>
      </c>
      <c r="G19" s="67" t="s">
        <v>288</v>
      </c>
      <c r="H19" s="94" t="s">
        <v>40</v>
      </c>
      <c r="I19" s="94" t="s">
        <v>308</v>
      </c>
    </row>
    <row r="20" spans="1:9" ht="23.25" x14ac:dyDescent="0.2">
      <c r="A20" s="109"/>
      <c r="B20" s="73"/>
      <c r="C20" s="96"/>
      <c r="D20" s="105"/>
      <c r="E20" s="68"/>
      <c r="F20" s="119" t="s">
        <v>305</v>
      </c>
      <c r="G20" s="119" t="s">
        <v>305</v>
      </c>
      <c r="H20" s="94"/>
      <c r="I20" s="113" t="s">
        <v>299</v>
      </c>
    </row>
    <row r="21" spans="1:9" ht="23.25" x14ac:dyDescent="0.2">
      <c r="A21" s="108" t="s">
        <v>94</v>
      </c>
      <c r="B21" s="68" t="s">
        <v>300</v>
      </c>
      <c r="C21" s="110" t="s">
        <v>303</v>
      </c>
      <c r="D21" s="96"/>
      <c r="E21" s="67" t="s">
        <v>37</v>
      </c>
      <c r="F21" s="67" t="s">
        <v>38</v>
      </c>
      <c r="G21" s="67" t="s">
        <v>38</v>
      </c>
      <c r="H21" s="118" t="s">
        <v>40</v>
      </c>
      <c r="I21" s="118" t="s">
        <v>309</v>
      </c>
    </row>
    <row r="22" spans="1:9" ht="23.25" x14ac:dyDescent="0.2">
      <c r="A22" s="116"/>
      <c r="B22" s="138"/>
      <c r="C22" s="96"/>
      <c r="D22" s="105"/>
      <c r="E22" s="94"/>
      <c r="F22" s="119" t="s">
        <v>306</v>
      </c>
      <c r="G22" s="119" t="s">
        <v>306</v>
      </c>
      <c r="H22" s="104"/>
      <c r="I22" s="113" t="s">
        <v>310</v>
      </c>
    </row>
    <row r="23" spans="1:9" ht="21.75" customHeight="1" x14ac:dyDescent="0.2">
      <c r="A23" s="96" t="s">
        <v>100</v>
      </c>
      <c r="B23" s="139" t="s">
        <v>301</v>
      </c>
      <c r="C23" s="110" t="s">
        <v>304</v>
      </c>
      <c r="D23" s="96"/>
      <c r="E23" s="67" t="s">
        <v>37</v>
      </c>
      <c r="F23" s="68" t="s">
        <v>154</v>
      </c>
      <c r="G23" s="68" t="s">
        <v>154</v>
      </c>
      <c r="H23" s="118" t="s">
        <v>40</v>
      </c>
      <c r="I23" s="118" t="s">
        <v>311</v>
      </c>
    </row>
    <row r="24" spans="1:9" ht="21.75" customHeight="1" x14ac:dyDescent="0.2">
      <c r="A24" s="97"/>
      <c r="B24" s="140"/>
      <c r="C24" s="97"/>
      <c r="D24" s="97"/>
      <c r="E24" s="141"/>
      <c r="F24" s="119" t="s">
        <v>307</v>
      </c>
      <c r="G24" s="119" t="s">
        <v>307</v>
      </c>
      <c r="H24" s="95"/>
      <c r="I24" s="113" t="s">
        <v>310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96" t="s">
        <v>106</v>
      </c>
      <c r="B26" s="68" t="s">
        <v>146</v>
      </c>
      <c r="C26" s="96" t="s">
        <v>314</v>
      </c>
      <c r="D26" s="96" t="s">
        <v>22</v>
      </c>
      <c r="E26" s="68" t="s">
        <v>37</v>
      </c>
      <c r="F26" s="68" t="s">
        <v>318</v>
      </c>
      <c r="G26" s="68" t="s">
        <v>318</v>
      </c>
      <c r="H26" s="94" t="s">
        <v>40</v>
      </c>
      <c r="I26" s="112" t="s">
        <v>324</v>
      </c>
    </row>
    <row r="27" spans="1:9" ht="21.75" customHeight="1" x14ac:dyDescent="0.2">
      <c r="A27" s="105"/>
      <c r="B27" s="73" t="s">
        <v>271</v>
      </c>
      <c r="C27" s="105"/>
      <c r="D27" s="105"/>
      <c r="E27" s="73"/>
      <c r="F27" s="119" t="s">
        <v>319</v>
      </c>
      <c r="G27" s="119" t="s">
        <v>319</v>
      </c>
      <c r="H27" s="104"/>
      <c r="I27" s="142" t="s">
        <v>323</v>
      </c>
    </row>
    <row r="28" spans="1:9" ht="21.75" customHeight="1" x14ac:dyDescent="0.2">
      <c r="A28" s="96" t="s">
        <v>120</v>
      </c>
      <c r="B28" s="68" t="s">
        <v>146</v>
      </c>
      <c r="C28" s="96" t="s">
        <v>315</v>
      </c>
      <c r="D28" s="96" t="s">
        <v>22</v>
      </c>
      <c r="E28" s="94" t="s">
        <v>37</v>
      </c>
      <c r="F28" s="68" t="s">
        <v>148</v>
      </c>
      <c r="G28" s="68" t="s">
        <v>148</v>
      </c>
      <c r="H28" s="94" t="s">
        <v>40</v>
      </c>
      <c r="I28" s="112" t="s">
        <v>325</v>
      </c>
    </row>
    <row r="29" spans="1:9" ht="21.75" customHeight="1" x14ac:dyDescent="0.2">
      <c r="A29" s="105"/>
      <c r="B29" s="73" t="s">
        <v>50</v>
      </c>
      <c r="C29" s="105"/>
      <c r="D29" s="105"/>
      <c r="E29" s="104"/>
      <c r="F29" s="119" t="s">
        <v>320</v>
      </c>
      <c r="G29" s="119" t="s">
        <v>320</v>
      </c>
      <c r="H29" s="104"/>
      <c r="I29" s="142" t="s">
        <v>326</v>
      </c>
    </row>
    <row r="30" spans="1:9" ht="21.75" customHeight="1" x14ac:dyDescent="0.2">
      <c r="A30" s="96" t="s">
        <v>176</v>
      </c>
      <c r="B30" s="98" t="s">
        <v>312</v>
      </c>
      <c r="C30" s="96" t="s">
        <v>316</v>
      </c>
      <c r="D30" s="96" t="s">
        <v>22</v>
      </c>
      <c r="E30" s="76" t="s">
        <v>37</v>
      </c>
      <c r="F30" s="68" t="s">
        <v>154</v>
      </c>
      <c r="G30" s="68" t="s">
        <v>154</v>
      </c>
      <c r="H30" s="94" t="s">
        <v>40</v>
      </c>
      <c r="I30" s="112" t="s">
        <v>327</v>
      </c>
    </row>
    <row r="31" spans="1:9" ht="21.75" customHeight="1" x14ac:dyDescent="0.2">
      <c r="A31" s="105"/>
      <c r="B31" s="103" t="s">
        <v>50</v>
      </c>
      <c r="C31" s="105"/>
      <c r="D31" s="105"/>
      <c r="E31" s="104"/>
      <c r="F31" s="119" t="s">
        <v>321</v>
      </c>
      <c r="G31" s="119" t="s">
        <v>321</v>
      </c>
      <c r="H31" s="104"/>
      <c r="I31" s="142" t="s">
        <v>326</v>
      </c>
    </row>
    <row r="32" spans="1:9" ht="21.75" customHeight="1" x14ac:dyDescent="0.2">
      <c r="A32" s="96" t="s">
        <v>177</v>
      </c>
      <c r="B32" s="98" t="s">
        <v>313</v>
      </c>
      <c r="C32" s="96" t="s">
        <v>317</v>
      </c>
      <c r="D32" s="96" t="s">
        <v>22</v>
      </c>
      <c r="E32" s="94" t="s">
        <v>37</v>
      </c>
      <c r="F32" s="68" t="s">
        <v>187</v>
      </c>
      <c r="G32" s="68" t="s">
        <v>187</v>
      </c>
      <c r="H32" s="94" t="s">
        <v>40</v>
      </c>
      <c r="I32" s="112" t="s">
        <v>328</v>
      </c>
    </row>
    <row r="33" spans="1:39" ht="21.75" customHeight="1" x14ac:dyDescent="0.2">
      <c r="A33" s="105"/>
      <c r="B33" s="103"/>
      <c r="C33" s="105"/>
      <c r="D33" s="105"/>
      <c r="E33" s="104"/>
      <c r="F33" s="106" t="s">
        <v>322</v>
      </c>
      <c r="G33" s="106" t="s">
        <v>322</v>
      </c>
      <c r="H33" s="104"/>
      <c r="I33" s="142" t="s">
        <v>329</v>
      </c>
    </row>
    <row r="34" spans="1:39" ht="21.75" customHeight="1" x14ac:dyDescent="0.2">
      <c r="A34" s="96" t="s">
        <v>178</v>
      </c>
      <c r="B34" s="68" t="s">
        <v>312</v>
      </c>
      <c r="C34" s="96" t="s">
        <v>191</v>
      </c>
      <c r="D34" s="96" t="s">
        <v>22</v>
      </c>
      <c r="E34" s="68" t="s">
        <v>37</v>
      </c>
      <c r="F34" s="68" t="s">
        <v>154</v>
      </c>
      <c r="G34" s="68" t="s">
        <v>154</v>
      </c>
      <c r="H34" s="94" t="s">
        <v>40</v>
      </c>
      <c r="I34" s="112" t="s">
        <v>330</v>
      </c>
    </row>
    <row r="35" spans="1:39" ht="21.75" customHeight="1" x14ac:dyDescent="0.2">
      <c r="A35" s="105"/>
      <c r="B35" s="73"/>
      <c r="C35" s="105"/>
      <c r="D35" s="105"/>
      <c r="E35" s="73"/>
      <c r="F35" s="119" t="s">
        <v>232</v>
      </c>
      <c r="G35" s="119" t="s">
        <v>232</v>
      </c>
      <c r="H35" s="104"/>
      <c r="I35" s="142" t="s">
        <v>331</v>
      </c>
    </row>
    <row r="36" spans="1:39" ht="21.75" customHeight="1" x14ac:dyDescent="0.2">
      <c r="A36" s="96" t="s">
        <v>179</v>
      </c>
      <c r="B36" s="68" t="s">
        <v>146</v>
      </c>
      <c r="C36" s="96" t="s">
        <v>332</v>
      </c>
      <c r="D36" s="96" t="s">
        <v>22</v>
      </c>
      <c r="E36" s="68" t="s">
        <v>37</v>
      </c>
      <c r="F36" s="68" t="s">
        <v>148</v>
      </c>
      <c r="G36" s="68" t="s">
        <v>148</v>
      </c>
      <c r="H36" s="94" t="s">
        <v>40</v>
      </c>
      <c r="I36" s="112" t="s">
        <v>348</v>
      </c>
    </row>
    <row r="37" spans="1:39" ht="21.75" customHeight="1" x14ac:dyDescent="0.2">
      <c r="A37" s="105"/>
      <c r="B37" s="73"/>
      <c r="C37" s="105"/>
      <c r="D37" s="105"/>
      <c r="E37" s="73"/>
      <c r="F37" s="119" t="s">
        <v>337</v>
      </c>
      <c r="G37" s="119" t="s">
        <v>337</v>
      </c>
      <c r="H37" s="104"/>
      <c r="I37" s="142" t="s">
        <v>331</v>
      </c>
    </row>
    <row r="38" spans="1:39" ht="21.75" customHeight="1" x14ac:dyDescent="0.2">
      <c r="A38" s="96" t="s">
        <v>180</v>
      </c>
      <c r="B38" s="98" t="s">
        <v>146</v>
      </c>
      <c r="C38" s="96" t="s">
        <v>333</v>
      </c>
      <c r="D38" s="96" t="s">
        <v>22</v>
      </c>
      <c r="E38" s="94" t="s">
        <v>37</v>
      </c>
      <c r="F38" s="98" t="s">
        <v>148</v>
      </c>
      <c r="G38" s="98" t="s">
        <v>148</v>
      </c>
      <c r="H38" s="94" t="s">
        <v>40</v>
      </c>
      <c r="I38" s="112" t="s">
        <v>349</v>
      </c>
    </row>
    <row r="39" spans="1:39" ht="21.75" customHeight="1" x14ac:dyDescent="0.2">
      <c r="A39" s="105"/>
      <c r="B39" s="103" t="s">
        <v>42</v>
      </c>
      <c r="C39" s="105"/>
      <c r="D39" s="105"/>
      <c r="E39" s="104"/>
      <c r="F39" s="106" t="s">
        <v>338</v>
      </c>
      <c r="G39" s="106" t="s">
        <v>338</v>
      </c>
      <c r="H39" s="104"/>
      <c r="I39" s="142" t="s">
        <v>331</v>
      </c>
    </row>
    <row r="40" spans="1:39" ht="21.75" customHeight="1" x14ac:dyDescent="0.2">
      <c r="A40" s="96" t="s">
        <v>188</v>
      </c>
      <c r="B40" s="98" t="s">
        <v>343</v>
      </c>
      <c r="C40" s="96" t="s">
        <v>334</v>
      </c>
      <c r="D40" s="96" t="s">
        <v>22</v>
      </c>
      <c r="E40" s="94" t="s">
        <v>37</v>
      </c>
      <c r="F40" s="98" t="s">
        <v>347</v>
      </c>
      <c r="G40" s="98" t="s">
        <v>347</v>
      </c>
      <c r="H40" s="94" t="s">
        <v>40</v>
      </c>
      <c r="I40" s="112" t="s">
        <v>350</v>
      </c>
    </row>
    <row r="41" spans="1:39" ht="21.75" customHeight="1" x14ac:dyDescent="0.2">
      <c r="A41" s="105"/>
      <c r="B41" s="103"/>
      <c r="C41" s="105"/>
      <c r="D41" s="105"/>
      <c r="E41" s="104"/>
      <c r="F41" s="106" t="s">
        <v>339</v>
      </c>
      <c r="G41" s="106" t="s">
        <v>339</v>
      </c>
      <c r="H41" s="104"/>
      <c r="I41" s="142" t="s">
        <v>331</v>
      </c>
    </row>
    <row r="42" spans="1:39" ht="21.75" customHeight="1" x14ac:dyDescent="0.2">
      <c r="A42" s="96" t="s">
        <v>204</v>
      </c>
      <c r="B42" s="98" t="s">
        <v>344</v>
      </c>
      <c r="C42" s="96" t="s">
        <v>194</v>
      </c>
      <c r="D42" s="96" t="s">
        <v>22</v>
      </c>
      <c r="E42" s="94" t="s">
        <v>37</v>
      </c>
      <c r="F42" s="98" t="s">
        <v>195</v>
      </c>
      <c r="G42" s="98" t="s">
        <v>195</v>
      </c>
      <c r="H42" s="94" t="s">
        <v>40</v>
      </c>
      <c r="I42" s="112" t="s">
        <v>351</v>
      </c>
    </row>
    <row r="43" spans="1:39" ht="21.75" customHeight="1" x14ac:dyDescent="0.2">
      <c r="A43" s="105"/>
      <c r="B43" s="103"/>
      <c r="C43" s="105"/>
      <c r="D43" s="105"/>
      <c r="E43" s="104"/>
      <c r="F43" s="106" t="s">
        <v>236</v>
      </c>
      <c r="G43" s="106" t="s">
        <v>236</v>
      </c>
      <c r="H43" s="104"/>
      <c r="I43" s="142" t="s">
        <v>331</v>
      </c>
    </row>
    <row r="44" spans="1:39" s="61" customFormat="1" ht="21.75" customHeight="1" x14ac:dyDescent="0.2">
      <c r="A44" s="96" t="s">
        <v>208</v>
      </c>
      <c r="B44" s="68" t="s">
        <v>345</v>
      </c>
      <c r="C44" s="96" t="s">
        <v>335</v>
      </c>
      <c r="D44" s="96" t="s">
        <v>22</v>
      </c>
      <c r="E44" s="94" t="s">
        <v>37</v>
      </c>
      <c r="F44" s="98" t="s">
        <v>148</v>
      </c>
      <c r="G44" s="98" t="s">
        <v>148</v>
      </c>
      <c r="H44" s="94" t="s">
        <v>40</v>
      </c>
      <c r="I44" s="112" t="s">
        <v>352</v>
      </c>
    </row>
    <row r="45" spans="1:39" s="62" customFormat="1" ht="21.75" customHeight="1" x14ac:dyDescent="0.2">
      <c r="A45" s="105"/>
      <c r="B45" s="73"/>
      <c r="C45" s="105"/>
      <c r="D45" s="105"/>
      <c r="E45" s="104"/>
      <c r="F45" s="106" t="s">
        <v>340</v>
      </c>
      <c r="G45" s="106" t="s">
        <v>340</v>
      </c>
      <c r="H45" s="104"/>
      <c r="I45" s="142" t="s">
        <v>331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96" t="s">
        <v>211</v>
      </c>
      <c r="B46" s="98" t="s">
        <v>268</v>
      </c>
      <c r="C46" s="96" t="s">
        <v>336</v>
      </c>
      <c r="D46" s="96" t="s">
        <v>22</v>
      </c>
      <c r="E46" s="94" t="s">
        <v>37</v>
      </c>
      <c r="F46" s="98" t="s">
        <v>38</v>
      </c>
      <c r="G46" s="98" t="s">
        <v>38</v>
      </c>
      <c r="H46" s="94" t="s">
        <v>40</v>
      </c>
      <c r="I46" s="94" t="s">
        <v>353</v>
      </c>
      <c r="K46" s="61"/>
    </row>
    <row r="47" spans="1:39" ht="21.75" customHeight="1" x14ac:dyDescent="0.2">
      <c r="A47" s="96"/>
      <c r="B47" s="98" t="s">
        <v>42</v>
      </c>
      <c r="C47" s="96"/>
      <c r="D47" s="96"/>
      <c r="E47" s="94"/>
      <c r="F47" s="101" t="s">
        <v>341</v>
      </c>
      <c r="G47" s="101" t="s">
        <v>341</v>
      </c>
      <c r="H47" s="94"/>
      <c r="I47" s="94" t="s">
        <v>292</v>
      </c>
    </row>
    <row r="48" spans="1:39" ht="21.75" customHeight="1" x14ac:dyDescent="0.2">
      <c r="A48" s="96" t="s">
        <v>248</v>
      </c>
      <c r="B48" s="68" t="s">
        <v>268</v>
      </c>
      <c r="C48" s="96" t="s">
        <v>346</v>
      </c>
      <c r="D48" s="96" t="s">
        <v>22</v>
      </c>
      <c r="E48" s="94" t="s">
        <v>37</v>
      </c>
      <c r="F48" s="68" t="s">
        <v>38</v>
      </c>
      <c r="G48" s="68" t="s">
        <v>38</v>
      </c>
      <c r="H48" s="94" t="s">
        <v>40</v>
      </c>
      <c r="I48" s="94" t="s">
        <v>156</v>
      </c>
    </row>
    <row r="49" spans="1:9" ht="21.75" customHeight="1" x14ac:dyDescent="0.2">
      <c r="A49" s="97"/>
      <c r="B49" s="73" t="s">
        <v>50</v>
      </c>
      <c r="C49" s="97"/>
      <c r="D49" s="97"/>
      <c r="E49" s="141"/>
      <c r="F49" s="102" t="s">
        <v>342</v>
      </c>
      <c r="G49" s="102" t="s">
        <v>342</v>
      </c>
      <c r="H49" s="95"/>
      <c r="I49" s="94" t="s">
        <v>354</v>
      </c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96" t="s">
        <v>252</v>
      </c>
      <c r="B51" s="68" t="s">
        <v>162</v>
      </c>
      <c r="C51" s="96" t="s">
        <v>376</v>
      </c>
      <c r="D51" s="96" t="s">
        <v>22</v>
      </c>
      <c r="E51" s="68" t="s">
        <v>37</v>
      </c>
      <c r="F51" s="68" t="s">
        <v>282</v>
      </c>
      <c r="G51" s="68" t="s">
        <v>282</v>
      </c>
      <c r="H51" s="94" t="s">
        <v>40</v>
      </c>
      <c r="I51" s="112" t="s">
        <v>378</v>
      </c>
    </row>
    <row r="52" spans="1:9" ht="21.75" customHeight="1" x14ac:dyDescent="0.2">
      <c r="A52" s="105"/>
      <c r="B52" s="73"/>
      <c r="C52" s="105"/>
      <c r="D52" s="105"/>
      <c r="E52" s="73"/>
      <c r="F52" s="119" t="s">
        <v>377</v>
      </c>
      <c r="G52" s="119" t="s">
        <v>377</v>
      </c>
      <c r="H52" s="104"/>
      <c r="I52" s="142" t="s">
        <v>326</v>
      </c>
    </row>
    <row r="53" spans="1:9" ht="21.75" customHeight="1" x14ac:dyDescent="0.2">
      <c r="A53" s="96" t="s">
        <v>355</v>
      </c>
      <c r="B53" s="68" t="s">
        <v>379</v>
      </c>
      <c r="C53" s="96" t="s">
        <v>381</v>
      </c>
      <c r="D53" s="96" t="s">
        <v>22</v>
      </c>
      <c r="E53" s="94" t="s">
        <v>37</v>
      </c>
      <c r="F53" s="68" t="s">
        <v>397</v>
      </c>
      <c r="G53" s="68" t="s">
        <v>397</v>
      </c>
      <c r="H53" s="94" t="s">
        <v>40</v>
      </c>
      <c r="I53" s="112" t="s">
        <v>400</v>
      </c>
    </row>
    <row r="54" spans="1:9" ht="21.75" customHeight="1" x14ac:dyDescent="0.2">
      <c r="A54" s="105"/>
      <c r="B54" s="73"/>
      <c r="C54" s="105"/>
      <c r="D54" s="105"/>
      <c r="E54" s="104"/>
      <c r="F54" s="119" t="s">
        <v>389</v>
      </c>
      <c r="G54" s="119" t="s">
        <v>389</v>
      </c>
      <c r="H54" s="104"/>
      <c r="I54" s="142" t="s">
        <v>326</v>
      </c>
    </row>
    <row r="55" spans="1:9" ht="21.75" customHeight="1" x14ac:dyDescent="0.2">
      <c r="A55" s="96" t="s">
        <v>356</v>
      </c>
      <c r="B55" s="98" t="s">
        <v>146</v>
      </c>
      <c r="C55" s="96" t="s">
        <v>382</v>
      </c>
      <c r="D55" s="96" t="s">
        <v>22</v>
      </c>
      <c r="E55" s="76" t="s">
        <v>37</v>
      </c>
      <c r="F55" s="68" t="s">
        <v>318</v>
      </c>
      <c r="G55" s="68" t="s">
        <v>318</v>
      </c>
      <c r="H55" s="94" t="s">
        <v>40</v>
      </c>
      <c r="I55" s="112" t="s">
        <v>401</v>
      </c>
    </row>
    <row r="56" spans="1:9" ht="21.75" customHeight="1" x14ac:dyDescent="0.2">
      <c r="A56" s="105"/>
      <c r="B56" s="73" t="s">
        <v>50</v>
      </c>
      <c r="C56" s="105"/>
      <c r="D56" s="105"/>
      <c r="E56" s="104"/>
      <c r="F56" s="119" t="s">
        <v>390</v>
      </c>
      <c r="G56" s="119" t="s">
        <v>390</v>
      </c>
      <c r="H56" s="104"/>
      <c r="I56" s="142" t="s">
        <v>326</v>
      </c>
    </row>
    <row r="57" spans="1:9" ht="20.25" x14ac:dyDescent="0.2">
      <c r="A57" s="96" t="s">
        <v>357</v>
      </c>
      <c r="B57" s="98" t="s">
        <v>162</v>
      </c>
      <c r="C57" s="96" t="s">
        <v>383</v>
      </c>
      <c r="D57" s="96" t="s">
        <v>22</v>
      </c>
      <c r="E57" s="94" t="s">
        <v>37</v>
      </c>
      <c r="F57" s="68" t="s">
        <v>284</v>
      </c>
      <c r="G57" s="68" t="s">
        <v>284</v>
      </c>
      <c r="H57" s="94" t="s">
        <v>40</v>
      </c>
      <c r="I57" s="112" t="s">
        <v>402</v>
      </c>
    </row>
    <row r="58" spans="1:9" ht="20.25" x14ac:dyDescent="0.2">
      <c r="A58" s="105"/>
      <c r="B58" s="103"/>
      <c r="C58" s="105"/>
      <c r="D58" s="105"/>
      <c r="E58" s="104"/>
      <c r="F58" s="106" t="s">
        <v>391</v>
      </c>
      <c r="G58" s="106" t="s">
        <v>391</v>
      </c>
      <c r="H58" s="104"/>
      <c r="I58" s="142" t="s">
        <v>326</v>
      </c>
    </row>
    <row r="59" spans="1:9" ht="20.25" x14ac:dyDescent="0.2">
      <c r="A59" s="96" t="s">
        <v>358</v>
      </c>
      <c r="B59" s="68" t="s">
        <v>162</v>
      </c>
      <c r="C59" s="96" t="s">
        <v>384</v>
      </c>
      <c r="D59" s="96" t="s">
        <v>22</v>
      </c>
      <c r="E59" s="68" t="s">
        <v>37</v>
      </c>
      <c r="F59" s="68" t="s">
        <v>284</v>
      </c>
      <c r="G59" s="68" t="s">
        <v>284</v>
      </c>
      <c r="H59" s="94" t="s">
        <v>40</v>
      </c>
      <c r="I59" s="112" t="s">
        <v>403</v>
      </c>
    </row>
    <row r="60" spans="1:9" ht="20.25" x14ac:dyDescent="0.2">
      <c r="A60" s="105"/>
      <c r="B60" s="73" t="s">
        <v>56</v>
      </c>
      <c r="C60" s="105"/>
      <c r="D60" s="105"/>
      <c r="E60" s="73"/>
      <c r="F60" s="119" t="s">
        <v>392</v>
      </c>
      <c r="G60" s="119" t="s">
        <v>392</v>
      </c>
      <c r="H60" s="104"/>
      <c r="I60" s="142" t="s">
        <v>331</v>
      </c>
    </row>
    <row r="61" spans="1:9" ht="20.25" x14ac:dyDescent="0.2">
      <c r="A61" s="96" t="s">
        <v>359</v>
      </c>
      <c r="B61" s="68" t="s">
        <v>312</v>
      </c>
      <c r="C61" s="96" t="s">
        <v>385</v>
      </c>
      <c r="D61" s="96" t="s">
        <v>22</v>
      </c>
      <c r="E61" s="68" t="s">
        <v>37</v>
      </c>
      <c r="F61" s="68" t="s">
        <v>398</v>
      </c>
      <c r="G61" s="68" t="s">
        <v>398</v>
      </c>
      <c r="H61" s="94" t="s">
        <v>40</v>
      </c>
      <c r="I61" s="112" t="s">
        <v>404</v>
      </c>
    </row>
    <row r="62" spans="1:9" ht="20.25" x14ac:dyDescent="0.2">
      <c r="A62" s="105"/>
      <c r="B62" s="73"/>
      <c r="C62" s="105"/>
      <c r="D62" s="105"/>
      <c r="E62" s="73"/>
      <c r="F62" s="119" t="s">
        <v>393</v>
      </c>
      <c r="G62" s="119" t="s">
        <v>393</v>
      </c>
      <c r="H62" s="104"/>
      <c r="I62" s="142" t="s">
        <v>405</v>
      </c>
    </row>
    <row r="63" spans="1:9" ht="20.25" x14ac:dyDescent="0.2">
      <c r="A63" s="96" t="s">
        <v>360</v>
      </c>
      <c r="B63" s="98" t="s">
        <v>380</v>
      </c>
      <c r="C63" s="96" t="s">
        <v>386</v>
      </c>
      <c r="D63" s="96" t="s">
        <v>22</v>
      </c>
      <c r="E63" s="94" t="s">
        <v>37</v>
      </c>
      <c r="F63" s="98" t="s">
        <v>399</v>
      </c>
      <c r="G63" s="98" t="s">
        <v>399</v>
      </c>
      <c r="H63" s="94" t="s">
        <v>40</v>
      </c>
      <c r="I63" s="112" t="s">
        <v>406</v>
      </c>
    </row>
    <row r="64" spans="1:9" ht="20.25" x14ac:dyDescent="0.2">
      <c r="A64" s="105"/>
      <c r="B64" s="103"/>
      <c r="C64" s="105"/>
      <c r="D64" s="105"/>
      <c r="E64" s="104"/>
      <c r="F64" s="106" t="s">
        <v>394</v>
      </c>
      <c r="G64" s="106" t="s">
        <v>394</v>
      </c>
      <c r="H64" s="104"/>
      <c r="I64" s="142" t="s">
        <v>405</v>
      </c>
    </row>
    <row r="65" spans="1:10" ht="20.25" x14ac:dyDescent="0.2">
      <c r="A65" s="96" t="s">
        <v>361</v>
      </c>
      <c r="B65" s="98" t="s">
        <v>312</v>
      </c>
      <c r="C65" s="96" t="s">
        <v>387</v>
      </c>
      <c r="D65" s="96" t="s">
        <v>22</v>
      </c>
      <c r="E65" s="94" t="s">
        <v>37</v>
      </c>
      <c r="F65" s="98" t="s">
        <v>398</v>
      </c>
      <c r="G65" s="98" t="s">
        <v>398</v>
      </c>
      <c r="H65" s="94" t="s">
        <v>40</v>
      </c>
      <c r="I65" s="112" t="s">
        <v>407</v>
      </c>
    </row>
    <row r="66" spans="1:10" ht="20.25" x14ac:dyDescent="0.2">
      <c r="A66" s="105"/>
      <c r="B66" s="103"/>
      <c r="C66" s="105"/>
      <c r="D66" s="105"/>
      <c r="E66" s="104"/>
      <c r="F66" s="106" t="s">
        <v>395</v>
      </c>
      <c r="G66" s="106" t="s">
        <v>395</v>
      </c>
      <c r="H66" s="104"/>
      <c r="I66" s="142" t="s">
        <v>405</v>
      </c>
    </row>
    <row r="67" spans="1:10" ht="20.25" x14ac:dyDescent="0.2">
      <c r="A67" s="96" t="s">
        <v>362</v>
      </c>
      <c r="B67" s="98" t="s">
        <v>162</v>
      </c>
      <c r="C67" s="96" t="s">
        <v>388</v>
      </c>
      <c r="D67" s="96" t="s">
        <v>22</v>
      </c>
      <c r="E67" s="94" t="s">
        <v>37</v>
      </c>
      <c r="F67" s="98" t="s">
        <v>284</v>
      </c>
      <c r="G67" s="98" t="s">
        <v>284</v>
      </c>
      <c r="H67" s="94" t="s">
        <v>40</v>
      </c>
      <c r="I67" s="112" t="s">
        <v>296</v>
      </c>
    </row>
    <row r="68" spans="1:10" ht="20.25" x14ac:dyDescent="0.2">
      <c r="A68" s="125"/>
      <c r="B68" s="122"/>
      <c r="C68" s="125"/>
      <c r="D68" s="125"/>
      <c r="E68" s="127"/>
      <c r="F68" s="123" t="s">
        <v>396</v>
      </c>
      <c r="G68" s="123" t="s">
        <v>396</v>
      </c>
      <c r="H68" s="127"/>
      <c r="I68" s="147" t="s">
        <v>405</v>
      </c>
    </row>
    <row r="69" spans="1:10" ht="20.25" x14ac:dyDescent="0.2">
      <c r="A69" s="124" t="s">
        <v>363</v>
      </c>
      <c r="B69" s="136" t="s">
        <v>408</v>
      </c>
      <c r="C69" s="124" t="s">
        <v>412</v>
      </c>
      <c r="D69" s="124" t="s">
        <v>22</v>
      </c>
      <c r="E69" s="126" t="s">
        <v>37</v>
      </c>
      <c r="F69" s="121" t="s">
        <v>415</v>
      </c>
      <c r="G69" s="121" t="s">
        <v>415</v>
      </c>
      <c r="H69" s="126" t="s">
        <v>40</v>
      </c>
      <c r="I69" s="128" t="s">
        <v>297</v>
      </c>
      <c r="J69" s="148"/>
    </row>
    <row r="70" spans="1:10" ht="20.25" x14ac:dyDescent="0.2">
      <c r="A70" s="131"/>
      <c r="B70" s="73" t="s">
        <v>409</v>
      </c>
      <c r="C70" s="131"/>
      <c r="D70" s="131"/>
      <c r="E70" s="132"/>
      <c r="F70" s="129" t="s">
        <v>417</v>
      </c>
      <c r="G70" s="129" t="s">
        <v>417</v>
      </c>
      <c r="H70" s="132"/>
      <c r="I70" s="142" t="s">
        <v>405</v>
      </c>
      <c r="J70" s="149"/>
    </row>
    <row r="71" spans="1:10" ht="20.25" x14ac:dyDescent="0.2">
      <c r="A71" s="125" t="s">
        <v>364</v>
      </c>
      <c r="B71" s="122" t="s">
        <v>410</v>
      </c>
      <c r="C71" s="125" t="s">
        <v>413</v>
      </c>
      <c r="D71" s="125" t="s">
        <v>22</v>
      </c>
      <c r="E71" s="127" t="s">
        <v>37</v>
      </c>
      <c r="F71" s="122" t="s">
        <v>416</v>
      </c>
      <c r="G71" s="122" t="s">
        <v>416</v>
      </c>
      <c r="H71" s="127" t="s">
        <v>40</v>
      </c>
      <c r="I71" s="127" t="s">
        <v>353</v>
      </c>
      <c r="J71" s="149"/>
    </row>
    <row r="72" spans="1:10" ht="20.25" x14ac:dyDescent="0.2">
      <c r="A72" s="125"/>
      <c r="B72" s="122"/>
      <c r="C72" s="125"/>
      <c r="D72" s="125"/>
      <c r="E72" s="127"/>
      <c r="F72" s="130" t="s">
        <v>418</v>
      </c>
      <c r="G72" s="130" t="s">
        <v>418</v>
      </c>
      <c r="H72" s="127"/>
      <c r="I72" s="127" t="s">
        <v>299</v>
      </c>
      <c r="J72" s="149"/>
    </row>
    <row r="73" spans="1:10" ht="20.25" x14ac:dyDescent="0.2">
      <c r="A73" s="125" t="s">
        <v>365</v>
      </c>
      <c r="B73" s="68" t="s">
        <v>411</v>
      </c>
      <c r="C73" s="125" t="s">
        <v>414</v>
      </c>
      <c r="D73" s="125" t="s">
        <v>22</v>
      </c>
      <c r="E73" s="127" t="s">
        <v>37</v>
      </c>
      <c r="F73" s="68" t="s">
        <v>224</v>
      </c>
      <c r="G73" s="68" t="s">
        <v>224</v>
      </c>
      <c r="H73" s="127" t="s">
        <v>40</v>
      </c>
      <c r="I73" s="127" t="s">
        <v>156</v>
      </c>
      <c r="J73" s="149"/>
    </row>
    <row r="74" spans="1:10" ht="20.25" x14ac:dyDescent="0.2">
      <c r="A74" s="133"/>
      <c r="B74" s="141"/>
      <c r="C74" s="133"/>
      <c r="D74" s="133"/>
      <c r="E74" s="141"/>
      <c r="F74" s="135" t="s">
        <v>419</v>
      </c>
      <c r="G74" s="135" t="s">
        <v>419</v>
      </c>
      <c r="H74" s="134"/>
      <c r="I74" s="134" t="s">
        <v>420</v>
      </c>
      <c r="J74" s="150"/>
    </row>
    <row r="75" spans="1:10" x14ac:dyDescent="0.2">
      <c r="A75" s="143"/>
      <c r="B75" s="144"/>
      <c r="C75" s="143"/>
      <c r="D75" s="143"/>
      <c r="E75" s="144"/>
      <c r="F75" s="144"/>
      <c r="G75" s="144"/>
      <c r="H75" s="143"/>
      <c r="I75" s="143"/>
    </row>
    <row r="76" spans="1:10" x14ac:dyDescent="0.2">
      <c r="A76" s="143"/>
      <c r="B76" s="144"/>
      <c r="C76" s="143"/>
      <c r="D76" s="143"/>
      <c r="E76" s="144"/>
      <c r="F76" s="144"/>
      <c r="G76" s="144"/>
      <c r="H76" s="143"/>
      <c r="I76" s="143"/>
    </row>
    <row r="77" spans="1:10" x14ac:dyDescent="0.2">
      <c r="A77" s="143"/>
      <c r="B77" s="144"/>
      <c r="C77" s="143"/>
      <c r="D77" s="143"/>
      <c r="E77" s="144"/>
      <c r="F77" s="144"/>
      <c r="G77" s="144"/>
      <c r="H77" s="143"/>
      <c r="I77" s="143"/>
    </row>
    <row r="78" spans="1:10" ht="60.75" x14ac:dyDescent="0.2">
      <c r="A78" s="17" t="s">
        <v>1</v>
      </c>
      <c r="B78" s="17" t="s">
        <v>27</v>
      </c>
      <c r="C78" s="18" t="s">
        <v>28</v>
      </c>
      <c r="D78" s="18" t="s">
        <v>13</v>
      </c>
      <c r="E78" s="17" t="s">
        <v>29</v>
      </c>
      <c r="F78" s="18" t="s">
        <v>30</v>
      </c>
      <c r="G78" s="18" t="s">
        <v>31</v>
      </c>
      <c r="H78" s="18" t="s">
        <v>32</v>
      </c>
      <c r="I78" s="18" t="s">
        <v>33</v>
      </c>
    </row>
    <row r="79" spans="1:10" ht="20.25" x14ac:dyDescent="0.2">
      <c r="A79" s="96" t="s">
        <v>366</v>
      </c>
      <c r="B79" s="68" t="s">
        <v>421</v>
      </c>
      <c r="C79" s="96" t="s">
        <v>428</v>
      </c>
      <c r="D79" s="96" t="s">
        <v>22</v>
      </c>
      <c r="E79" s="68" t="s">
        <v>37</v>
      </c>
      <c r="F79" s="68" t="s">
        <v>438</v>
      </c>
      <c r="G79" s="68" t="s">
        <v>438</v>
      </c>
      <c r="H79" s="94" t="s">
        <v>40</v>
      </c>
      <c r="I79" s="112" t="s">
        <v>160</v>
      </c>
    </row>
    <row r="80" spans="1:10" ht="20.25" x14ac:dyDescent="0.2">
      <c r="A80" s="105"/>
      <c r="B80" s="73"/>
      <c r="C80" s="105"/>
      <c r="D80" s="105"/>
      <c r="E80" s="73"/>
      <c r="F80" s="119" t="s">
        <v>433</v>
      </c>
      <c r="G80" s="119" t="s">
        <v>433</v>
      </c>
      <c r="H80" s="104"/>
      <c r="I80" s="142" t="s">
        <v>331</v>
      </c>
    </row>
    <row r="81" spans="1:9" ht="20.25" x14ac:dyDescent="0.2">
      <c r="A81" s="96" t="s">
        <v>367</v>
      </c>
      <c r="B81" s="68" t="s">
        <v>422</v>
      </c>
      <c r="C81" s="96" t="s">
        <v>429</v>
      </c>
      <c r="D81" s="96" t="s">
        <v>22</v>
      </c>
      <c r="E81" s="94" t="s">
        <v>37</v>
      </c>
      <c r="F81" s="68" t="s">
        <v>439</v>
      </c>
      <c r="G81" s="68" t="s">
        <v>439</v>
      </c>
      <c r="H81" s="94" t="s">
        <v>40</v>
      </c>
      <c r="I81" s="112" t="s">
        <v>182</v>
      </c>
    </row>
    <row r="82" spans="1:9" ht="20.25" x14ac:dyDescent="0.2">
      <c r="A82" s="105"/>
      <c r="B82" s="73" t="s">
        <v>423</v>
      </c>
      <c r="C82" s="105"/>
      <c r="D82" s="105"/>
      <c r="E82" s="104"/>
      <c r="F82" s="119" t="s">
        <v>434</v>
      </c>
      <c r="G82" s="119" t="s">
        <v>434</v>
      </c>
      <c r="H82" s="104"/>
      <c r="I82" s="142" t="s">
        <v>331</v>
      </c>
    </row>
    <row r="83" spans="1:9" ht="20.25" x14ac:dyDescent="0.2">
      <c r="A83" s="96" t="s">
        <v>368</v>
      </c>
      <c r="B83" s="98" t="s">
        <v>424</v>
      </c>
      <c r="C83" s="96" t="s">
        <v>430</v>
      </c>
      <c r="D83" s="96" t="s">
        <v>22</v>
      </c>
      <c r="E83" s="76" t="s">
        <v>37</v>
      </c>
      <c r="F83" s="68" t="s">
        <v>224</v>
      </c>
      <c r="G83" s="68" t="s">
        <v>224</v>
      </c>
      <c r="H83" s="94" t="s">
        <v>40</v>
      </c>
      <c r="I83" s="112" t="s">
        <v>441</v>
      </c>
    </row>
    <row r="84" spans="1:9" ht="20.25" x14ac:dyDescent="0.2">
      <c r="A84" s="105"/>
      <c r="B84" s="103"/>
      <c r="C84" s="105"/>
      <c r="D84" s="105"/>
      <c r="E84" s="104"/>
      <c r="F84" s="119" t="s">
        <v>435</v>
      </c>
      <c r="G84" s="119" t="s">
        <v>435</v>
      </c>
      <c r="H84" s="104"/>
      <c r="I84" s="142" t="s">
        <v>331</v>
      </c>
    </row>
    <row r="85" spans="1:9" ht="20.25" x14ac:dyDescent="0.2">
      <c r="A85" s="96" t="s">
        <v>369</v>
      </c>
      <c r="B85" s="98" t="s">
        <v>425</v>
      </c>
      <c r="C85" s="96" t="s">
        <v>431</v>
      </c>
      <c r="D85" s="96" t="s">
        <v>22</v>
      </c>
      <c r="E85" s="94" t="s">
        <v>37</v>
      </c>
      <c r="F85" s="68" t="s">
        <v>224</v>
      </c>
      <c r="G85" s="68" t="s">
        <v>224</v>
      </c>
      <c r="H85" s="94" t="s">
        <v>40</v>
      </c>
      <c r="I85" s="112" t="s">
        <v>400</v>
      </c>
    </row>
    <row r="86" spans="1:9" ht="20.25" x14ac:dyDescent="0.2">
      <c r="A86" s="105"/>
      <c r="B86" s="103" t="s">
        <v>426</v>
      </c>
      <c r="C86" s="105"/>
      <c r="D86" s="105"/>
      <c r="E86" s="104"/>
      <c r="F86" s="106" t="s">
        <v>436</v>
      </c>
      <c r="G86" s="106" t="s">
        <v>436</v>
      </c>
      <c r="H86" s="104"/>
      <c r="I86" s="142" t="s">
        <v>442</v>
      </c>
    </row>
    <row r="87" spans="1:9" ht="20.25" x14ac:dyDescent="0.2">
      <c r="A87" s="96" t="s">
        <v>370</v>
      </c>
      <c r="B87" s="68" t="s">
        <v>427</v>
      </c>
      <c r="C87" s="96" t="s">
        <v>432</v>
      </c>
      <c r="D87" s="96" t="s">
        <v>22</v>
      </c>
      <c r="E87" s="68" t="s">
        <v>37</v>
      </c>
      <c r="F87" s="68" t="s">
        <v>440</v>
      </c>
      <c r="G87" s="68" t="s">
        <v>440</v>
      </c>
      <c r="H87" s="94" t="s">
        <v>40</v>
      </c>
      <c r="I87" s="112" t="s">
        <v>401</v>
      </c>
    </row>
    <row r="88" spans="1:9" ht="20.25" x14ac:dyDescent="0.2">
      <c r="A88" s="105"/>
      <c r="B88" s="73"/>
      <c r="C88" s="105"/>
      <c r="D88" s="105"/>
      <c r="E88" s="73"/>
      <c r="F88" s="119" t="s">
        <v>437</v>
      </c>
      <c r="G88" s="119" t="s">
        <v>437</v>
      </c>
      <c r="H88" s="104"/>
      <c r="I88" s="142" t="s">
        <v>442</v>
      </c>
    </row>
    <row r="89" spans="1:9" ht="20.25" x14ac:dyDescent="0.2">
      <c r="A89" s="96" t="s">
        <v>371</v>
      </c>
      <c r="B89" s="68" t="s">
        <v>457</v>
      </c>
      <c r="C89" s="96" t="s">
        <v>443</v>
      </c>
      <c r="D89" s="96" t="s">
        <v>22</v>
      </c>
      <c r="E89" s="68" t="s">
        <v>37</v>
      </c>
      <c r="F89" s="68" t="s">
        <v>224</v>
      </c>
      <c r="G89" s="68" t="s">
        <v>224</v>
      </c>
      <c r="H89" s="94" t="s">
        <v>40</v>
      </c>
      <c r="I89" s="112" t="s">
        <v>402</v>
      </c>
    </row>
    <row r="90" spans="1:9" ht="20.25" x14ac:dyDescent="0.2">
      <c r="A90" s="105"/>
      <c r="B90" s="73"/>
      <c r="C90" s="105"/>
      <c r="D90" s="105"/>
      <c r="E90" s="73"/>
      <c r="F90" s="119" t="s">
        <v>448</v>
      </c>
      <c r="G90" s="119" t="s">
        <v>448</v>
      </c>
      <c r="H90" s="104"/>
      <c r="I90" s="142" t="s">
        <v>442</v>
      </c>
    </row>
    <row r="91" spans="1:9" ht="20.25" x14ac:dyDescent="0.2">
      <c r="A91" s="96" t="s">
        <v>372</v>
      </c>
      <c r="B91" s="98" t="s">
        <v>458</v>
      </c>
      <c r="C91" s="96" t="s">
        <v>444</v>
      </c>
      <c r="D91" s="96" t="s">
        <v>22</v>
      </c>
      <c r="E91" s="94" t="s">
        <v>37</v>
      </c>
      <c r="F91" s="98" t="s">
        <v>398</v>
      </c>
      <c r="G91" s="98" t="s">
        <v>398</v>
      </c>
      <c r="H91" s="94" t="s">
        <v>40</v>
      </c>
      <c r="I91" s="112" t="s">
        <v>169</v>
      </c>
    </row>
    <row r="92" spans="1:9" ht="20.25" x14ac:dyDescent="0.2">
      <c r="A92" s="105"/>
      <c r="B92" s="103"/>
      <c r="C92" s="105"/>
      <c r="D92" s="105"/>
      <c r="E92" s="104"/>
      <c r="F92" s="106" t="s">
        <v>449</v>
      </c>
      <c r="G92" s="106" t="s">
        <v>449</v>
      </c>
      <c r="H92" s="104"/>
      <c r="I92" s="142" t="s">
        <v>299</v>
      </c>
    </row>
    <row r="93" spans="1:9" ht="20.25" x14ac:dyDescent="0.2">
      <c r="A93" s="96" t="s">
        <v>373</v>
      </c>
      <c r="B93" s="98" t="s">
        <v>459</v>
      </c>
      <c r="C93" s="96" t="s">
        <v>445</v>
      </c>
      <c r="D93" s="96" t="s">
        <v>22</v>
      </c>
      <c r="E93" s="94" t="s">
        <v>37</v>
      </c>
      <c r="F93" s="98" t="s">
        <v>453</v>
      </c>
      <c r="G93" s="98" t="s">
        <v>453</v>
      </c>
      <c r="H93" s="94" t="s">
        <v>40</v>
      </c>
      <c r="I93" s="112" t="s">
        <v>78</v>
      </c>
    </row>
    <row r="94" spans="1:9" ht="20.25" x14ac:dyDescent="0.2">
      <c r="A94" s="105"/>
      <c r="B94" s="103" t="s">
        <v>460</v>
      </c>
      <c r="C94" s="105"/>
      <c r="D94" s="105"/>
      <c r="E94" s="104"/>
      <c r="F94" s="106" t="s">
        <v>450</v>
      </c>
      <c r="G94" s="106" t="s">
        <v>450</v>
      </c>
      <c r="H94" s="104"/>
      <c r="I94" s="142" t="s">
        <v>331</v>
      </c>
    </row>
    <row r="95" spans="1:9" ht="20.25" x14ac:dyDescent="0.2">
      <c r="A95" s="96" t="s">
        <v>374</v>
      </c>
      <c r="B95" s="98" t="s">
        <v>461</v>
      </c>
      <c r="C95" s="96" t="s">
        <v>446</v>
      </c>
      <c r="D95" s="96" t="s">
        <v>22</v>
      </c>
      <c r="E95" s="94" t="s">
        <v>37</v>
      </c>
      <c r="F95" s="98" t="s">
        <v>454</v>
      </c>
      <c r="G95" s="98" t="s">
        <v>454</v>
      </c>
      <c r="H95" s="94" t="s">
        <v>40</v>
      </c>
      <c r="I95" s="112" t="s">
        <v>97</v>
      </c>
    </row>
    <row r="96" spans="1:9" ht="20.25" x14ac:dyDescent="0.2">
      <c r="A96" s="105"/>
      <c r="B96" s="103"/>
      <c r="C96" s="105"/>
      <c r="D96" s="105"/>
      <c r="E96" s="104"/>
      <c r="F96" s="106" t="s">
        <v>451</v>
      </c>
      <c r="G96" s="106" t="s">
        <v>451</v>
      </c>
      <c r="H96" s="104"/>
      <c r="I96" s="142" t="s">
        <v>455</v>
      </c>
    </row>
    <row r="97" spans="1:9" ht="20.25" x14ac:dyDescent="0.2">
      <c r="A97" s="110" t="s">
        <v>375</v>
      </c>
      <c r="B97" s="67" t="s">
        <v>146</v>
      </c>
      <c r="C97" s="110" t="s">
        <v>447</v>
      </c>
      <c r="D97" s="110" t="s">
        <v>22</v>
      </c>
      <c r="E97" s="118" t="s">
        <v>37</v>
      </c>
      <c r="F97" s="111" t="s">
        <v>148</v>
      </c>
      <c r="G97" s="111" t="s">
        <v>148</v>
      </c>
      <c r="H97" s="118" t="s">
        <v>40</v>
      </c>
      <c r="I97" s="112" t="s">
        <v>456</v>
      </c>
    </row>
    <row r="98" spans="1:9" ht="20.25" x14ac:dyDescent="0.2">
      <c r="A98" s="97"/>
      <c r="B98" s="141" t="s">
        <v>56</v>
      </c>
      <c r="C98" s="97"/>
      <c r="D98" s="97"/>
      <c r="E98" s="95"/>
      <c r="F98" s="100" t="s">
        <v>452</v>
      </c>
      <c r="G98" s="100" t="s">
        <v>452</v>
      </c>
      <c r="H98" s="95"/>
      <c r="I98" s="37" t="s">
        <v>331</v>
      </c>
    </row>
  </sheetData>
  <mergeCells count="3">
    <mergeCell ref="A2:I2"/>
    <mergeCell ref="A1:I1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6"/>
  <sheetViews>
    <sheetView view="pageBreakPreview" topLeftCell="A10" zoomScaleNormal="106" zoomScaleSheetLayoutView="100" workbookViewId="0">
      <selection activeCell="G16" sqref="G16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212" t="s">
        <v>24</v>
      </c>
      <c r="B1" s="212"/>
      <c r="C1" s="212"/>
      <c r="D1" s="212"/>
      <c r="E1" s="212"/>
      <c r="F1" s="212"/>
      <c r="G1" s="212"/>
      <c r="H1" s="212"/>
      <c r="I1" s="212"/>
    </row>
    <row r="2" spans="1:9" ht="26.25" x14ac:dyDescent="0.4">
      <c r="A2" s="213" t="s">
        <v>128</v>
      </c>
      <c r="B2" s="213"/>
      <c r="C2" s="213"/>
      <c r="D2" s="213"/>
      <c r="E2" s="213"/>
      <c r="F2" s="213"/>
      <c r="G2" s="213"/>
      <c r="H2" s="213"/>
      <c r="I2" s="213"/>
    </row>
    <row r="3" spans="1:9" ht="26.25" x14ac:dyDescent="0.4">
      <c r="A3" s="213" t="s">
        <v>26</v>
      </c>
      <c r="B3" s="213"/>
      <c r="C3" s="213"/>
      <c r="D3" s="213"/>
      <c r="E3" s="213"/>
      <c r="F3" s="213"/>
      <c r="G3" s="213"/>
      <c r="H3" s="213"/>
      <c r="I3" s="213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59" t="s">
        <v>34</v>
      </c>
      <c r="B5" s="63" t="s">
        <v>135</v>
      </c>
      <c r="C5" s="51" t="s">
        <v>136</v>
      </c>
      <c r="D5" s="51" t="s">
        <v>22</v>
      </c>
      <c r="E5" s="63" t="s">
        <v>37</v>
      </c>
      <c r="F5" s="63" t="s">
        <v>38</v>
      </c>
      <c r="G5" s="63" t="s">
        <v>39</v>
      </c>
      <c r="H5" s="60" t="s">
        <v>40</v>
      </c>
      <c r="I5" s="58" t="s">
        <v>137</v>
      </c>
    </row>
    <row r="6" spans="1:9" ht="21.75" customHeight="1" x14ac:dyDescent="0.2">
      <c r="A6" s="53"/>
      <c r="B6" s="65" t="s">
        <v>42</v>
      </c>
      <c r="C6" s="40"/>
      <c r="D6" s="40"/>
      <c r="E6" s="65"/>
      <c r="F6" s="44" t="s">
        <v>214</v>
      </c>
      <c r="G6" s="44" t="s">
        <v>215</v>
      </c>
      <c r="H6" s="39"/>
      <c r="I6" s="50" t="s">
        <v>131</v>
      </c>
    </row>
    <row r="7" spans="1:9" ht="21.75" customHeight="1" x14ac:dyDescent="0.2">
      <c r="A7" s="54" t="s">
        <v>46</v>
      </c>
      <c r="B7" s="75" t="s">
        <v>144</v>
      </c>
      <c r="C7" s="54" t="s">
        <v>145</v>
      </c>
      <c r="D7" s="54" t="s">
        <v>22</v>
      </c>
      <c r="E7" s="66" t="s">
        <v>37</v>
      </c>
      <c r="F7" s="66" t="s">
        <v>38</v>
      </c>
      <c r="G7" s="66" t="s">
        <v>39</v>
      </c>
      <c r="H7" s="56" t="s">
        <v>40</v>
      </c>
      <c r="I7" s="56" t="s">
        <v>150</v>
      </c>
    </row>
    <row r="8" spans="1:9" ht="21.75" customHeight="1" x14ac:dyDescent="0.2">
      <c r="A8" s="40"/>
      <c r="B8" s="71" t="s">
        <v>50</v>
      </c>
      <c r="C8" s="40"/>
      <c r="D8" s="40"/>
      <c r="E8" s="70"/>
      <c r="F8" s="55" t="s">
        <v>216</v>
      </c>
      <c r="G8" s="55" t="s">
        <v>217</v>
      </c>
      <c r="H8" s="39"/>
      <c r="I8" s="48" t="s">
        <v>131</v>
      </c>
    </row>
    <row r="9" spans="1:9" ht="21.75" customHeight="1" x14ac:dyDescent="0.2">
      <c r="A9" s="54" t="s">
        <v>53</v>
      </c>
      <c r="B9" s="65" t="s">
        <v>132</v>
      </c>
      <c r="C9" s="54" t="s">
        <v>129</v>
      </c>
      <c r="D9" s="54" t="s">
        <v>22</v>
      </c>
      <c r="E9" s="65" t="s">
        <v>37</v>
      </c>
      <c r="F9" s="65" t="s">
        <v>38</v>
      </c>
      <c r="G9" s="65" t="s">
        <v>38</v>
      </c>
      <c r="H9" s="56" t="s">
        <v>40</v>
      </c>
      <c r="I9" s="39" t="s">
        <v>130</v>
      </c>
    </row>
    <row r="10" spans="1:9" ht="21.75" customHeight="1" x14ac:dyDescent="0.2">
      <c r="A10" s="46"/>
      <c r="B10" s="65" t="s">
        <v>56</v>
      </c>
      <c r="C10" s="46"/>
      <c r="D10" s="40"/>
      <c r="E10" s="65"/>
      <c r="F10" s="44" t="s">
        <v>219</v>
      </c>
      <c r="G10" s="44" t="s">
        <v>218</v>
      </c>
      <c r="H10" s="48"/>
      <c r="I10" s="48" t="s">
        <v>131</v>
      </c>
    </row>
    <row r="11" spans="1:9" ht="21" customHeight="1" x14ac:dyDescent="0.2">
      <c r="A11" s="40" t="s">
        <v>59</v>
      </c>
      <c r="B11" s="66" t="s">
        <v>133</v>
      </c>
      <c r="C11" s="40" t="s">
        <v>61</v>
      </c>
      <c r="D11" s="54" t="s">
        <v>22</v>
      </c>
      <c r="E11" s="66" t="s">
        <v>37</v>
      </c>
      <c r="F11" s="66" t="s">
        <v>62</v>
      </c>
      <c r="G11" s="66" t="s">
        <v>62</v>
      </c>
      <c r="H11" s="39" t="s">
        <v>40</v>
      </c>
      <c r="I11" s="39" t="s">
        <v>134</v>
      </c>
    </row>
    <row r="12" spans="1:9" ht="21.75" customHeight="1" x14ac:dyDescent="0.2">
      <c r="A12" s="46"/>
      <c r="B12" s="70"/>
      <c r="C12" s="46"/>
      <c r="D12" s="46"/>
      <c r="E12" s="70"/>
      <c r="F12" s="55" t="s">
        <v>221</v>
      </c>
      <c r="G12" s="55" t="s">
        <v>220</v>
      </c>
      <c r="H12" s="48"/>
      <c r="I12" s="48" t="s">
        <v>131</v>
      </c>
    </row>
    <row r="13" spans="1:9" ht="21.75" customHeight="1" x14ac:dyDescent="0.2">
      <c r="A13" s="40" t="s">
        <v>66</v>
      </c>
      <c r="B13" s="66" t="s">
        <v>138</v>
      </c>
      <c r="C13" s="40" t="s">
        <v>140</v>
      </c>
      <c r="D13" s="40" t="s">
        <v>22</v>
      </c>
      <c r="E13" s="65" t="s">
        <v>37</v>
      </c>
      <c r="F13" s="65" t="s">
        <v>141</v>
      </c>
      <c r="G13" s="65" t="s">
        <v>141</v>
      </c>
      <c r="H13" s="39" t="s">
        <v>40</v>
      </c>
      <c r="I13" s="39" t="s">
        <v>97</v>
      </c>
    </row>
    <row r="14" spans="1:9" ht="21.75" customHeight="1" x14ac:dyDescent="0.2">
      <c r="A14" s="46"/>
      <c r="B14" s="68" t="s">
        <v>139</v>
      </c>
      <c r="C14" s="40"/>
      <c r="D14" s="40"/>
      <c r="E14" s="65"/>
      <c r="F14" s="44" t="s">
        <v>142</v>
      </c>
      <c r="G14" s="44" t="s">
        <v>142</v>
      </c>
      <c r="H14" s="39"/>
      <c r="I14" s="39" t="s">
        <v>143</v>
      </c>
    </row>
    <row r="15" spans="1:9" ht="21.75" customHeight="1" x14ac:dyDescent="0.2">
      <c r="A15" s="96" t="s">
        <v>74</v>
      </c>
      <c r="B15" s="66" t="s">
        <v>138</v>
      </c>
      <c r="C15" s="110" t="s">
        <v>262</v>
      </c>
      <c r="D15" s="110" t="s">
        <v>22</v>
      </c>
      <c r="E15" s="67" t="s">
        <v>37</v>
      </c>
      <c r="F15" s="67" t="s">
        <v>141</v>
      </c>
      <c r="G15" s="67" t="s">
        <v>141</v>
      </c>
      <c r="H15" s="118" t="s">
        <v>40</v>
      </c>
      <c r="I15" s="118" t="s">
        <v>169</v>
      </c>
    </row>
    <row r="16" spans="1:9" ht="20.25" x14ac:dyDescent="0.2">
      <c r="A16" s="105"/>
      <c r="B16" s="38" t="s">
        <v>168</v>
      </c>
      <c r="C16" s="96"/>
      <c r="D16" s="105"/>
      <c r="E16" s="94"/>
      <c r="F16" s="119" t="s">
        <v>263</v>
      </c>
      <c r="G16" s="119" t="s">
        <v>263</v>
      </c>
      <c r="H16" s="104"/>
      <c r="I16" s="104" t="s">
        <v>131</v>
      </c>
    </row>
    <row r="17" spans="1:9" ht="20.25" x14ac:dyDescent="0.2">
      <c r="A17" s="110" t="s">
        <v>80</v>
      </c>
      <c r="B17" s="66" t="s">
        <v>138</v>
      </c>
      <c r="C17" s="110" t="s">
        <v>171</v>
      </c>
      <c r="D17" s="110" t="s">
        <v>22</v>
      </c>
      <c r="E17" s="67" t="s">
        <v>37</v>
      </c>
      <c r="F17" s="67" t="s">
        <v>141</v>
      </c>
      <c r="G17" s="67" t="s">
        <v>141</v>
      </c>
      <c r="H17" s="118" t="s">
        <v>40</v>
      </c>
      <c r="I17" s="118" t="s">
        <v>49</v>
      </c>
    </row>
    <row r="18" spans="1:9" ht="20.25" x14ac:dyDescent="0.2">
      <c r="A18" s="105"/>
      <c r="B18" s="74" t="s">
        <v>170</v>
      </c>
      <c r="C18" s="105"/>
      <c r="D18" s="105"/>
      <c r="E18" s="73"/>
      <c r="F18" s="119" t="s">
        <v>172</v>
      </c>
      <c r="G18" s="119" t="s">
        <v>173</v>
      </c>
      <c r="H18" s="104"/>
      <c r="I18" s="104" t="s">
        <v>131</v>
      </c>
    </row>
    <row r="19" spans="1:9" ht="20.25" x14ac:dyDescent="0.2">
      <c r="A19" s="96" t="s">
        <v>87</v>
      </c>
      <c r="B19" s="65" t="s">
        <v>138</v>
      </c>
      <c r="C19" s="96" t="s">
        <v>175</v>
      </c>
      <c r="D19" s="96" t="s">
        <v>22</v>
      </c>
      <c r="E19" s="68" t="s">
        <v>37</v>
      </c>
      <c r="F19" s="68" t="s">
        <v>141</v>
      </c>
      <c r="G19" s="68" t="s">
        <v>141</v>
      </c>
      <c r="H19" s="94" t="s">
        <v>40</v>
      </c>
      <c r="I19" s="118" t="s">
        <v>63</v>
      </c>
    </row>
    <row r="20" spans="1:9" ht="23.25" x14ac:dyDescent="0.2">
      <c r="A20" s="109"/>
      <c r="B20" s="73" t="s">
        <v>174</v>
      </c>
      <c r="C20" s="96"/>
      <c r="D20" s="105"/>
      <c r="E20" s="73"/>
      <c r="F20" s="101" t="s">
        <v>213</v>
      </c>
      <c r="G20" s="101" t="s">
        <v>212</v>
      </c>
      <c r="H20" s="94"/>
      <c r="I20" s="104" t="s">
        <v>131</v>
      </c>
    </row>
    <row r="21" spans="1:9" ht="23.25" x14ac:dyDescent="0.2">
      <c r="A21" s="52" t="s">
        <v>94</v>
      </c>
      <c r="B21" s="65" t="s">
        <v>152</v>
      </c>
      <c r="C21" s="54" t="s">
        <v>153</v>
      </c>
      <c r="D21" s="40" t="s">
        <v>22</v>
      </c>
      <c r="E21" s="65" t="s">
        <v>37</v>
      </c>
      <c r="F21" s="66" t="s">
        <v>154</v>
      </c>
      <c r="G21" s="66" t="s">
        <v>154</v>
      </c>
      <c r="H21" s="118" t="s">
        <v>40</v>
      </c>
      <c r="I21" s="118" t="s">
        <v>49</v>
      </c>
    </row>
    <row r="22" spans="1:9" ht="23.25" x14ac:dyDescent="0.2">
      <c r="A22" s="79"/>
      <c r="B22" s="78"/>
      <c r="C22" s="46"/>
      <c r="D22" s="46"/>
      <c r="E22" s="48"/>
      <c r="F22" s="77" t="s">
        <v>155</v>
      </c>
      <c r="G22" s="77" t="s">
        <v>155</v>
      </c>
      <c r="H22" s="94"/>
      <c r="I22" s="94" t="s">
        <v>131</v>
      </c>
    </row>
    <row r="23" spans="1:9" ht="21.75" customHeight="1" x14ac:dyDescent="0.2">
      <c r="A23" s="40" t="s">
        <v>100</v>
      </c>
      <c r="B23" s="69" t="s">
        <v>152</v>
      </c>
      <c r="C23" s="40" t="s">
        <v>158</v>
      </c>
      <c r="D23" s="40" t="s">
        <v>22</v>
      </c>
      <c r="E23" s="65" t="s">
        <v>37</v>
      </c>
      <c r="F23" s="65" t="s">
        <v>154</v>
      </c>
      <c r="G23" s="66" t="s">
        <v>154</v>
      </c>
      <c r="H23" s="118" t="s">
        <v>40</v>
      </c>
      <c r="I23" s="115" t="s">
        <v>150</v>
      </c>
    </row>
    <row r="24" spans="1:9" ht="21.75" customHeight="1" x14ac:dyDescent="0.2">
      <c r="A24" s="41"/>
      <c r="B24" s="82"/>
      <c r="C24" s="41"/>
      <c r="D24" s="41"/>
      <c r="E24" s="64"/>
      <c r="F24" s="45" t="s">
        <v>159</v>
      </c>
      <c r="G24" s="45" t="s">
        <v>159</v>
      </c>
      <c r="H24" s="95"/>
      <c r="I24" s="83" t="s">
        <v>167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96" t="s">
        <v>106</v>
      </c>
      <c r="B26" s="65" t="s">
        <v>146</v>
      </c>
      <c r="C26" s="40" t="s">
        <v>147</v>
      </c>
      <c r="D26" s="96" t="s">
        <v>22</v>
      </c>
      <c r="E26" s="65" t="s">
        <v>37</v>
      </c>
      <c r="F26" s="65" t="s">
        <v>148</v>
      </c>
      <c r="G26" s="65" t="s">
        <v>148</v>
      </c>
      <c r="H26" s="39" t="s">
        <v>40</v>
      </c>
      <c r="I26" s="49" t="s">
        <v>156</v>
      </c>
    </row>
    <row r="27" spans="1:9" ht="21.75" customHeight="1" x14ac:dyDescent="0.2">
      <c r="A27" s="105"/>
      <c r="B27" s="73"/>
      <c r="C27" s="105"/>
      <c r="D27" s="105"/>
      <c r="E27" s="70"/>
      <c r="F27" s="55" t="s">
        <v>164</v>
      </c>
      <c r="G27" s="55" t="s">
        <v>164</v>
      </c>
      <c r="H27" s="48"/>
      <c r="I27" s="80" t="s">
        <v>157</v>
      </c>
    </row>
    <row r="28" spans="1:9" ht="21.75" customHeight="1" x14ac:dyDescent="0.2">
      <c r="A28" s="96" t="s">
        <v>120</v>
      </c>
      <c r="B28" s="65" t="s">
        <v>162</v>
      </c>
      <c r="C28" s="40" t="s">
        <v>163</v>
      </c>
      <c r="D28" s="96" t="s">
        <v>22</v>
      </c>
      <c r="E28" s="94" t="s">
        <v>37</v>
      </c>
      <c r="F28" s="65" t="s">
        <v>148</v>
      </c>
      <c r="G28" s="65" t="s">
        <v>148</v>
      </c>
      <c r="H28" s="39" t="s">
        <v>40</v>
      </c>
      <c r="I28" s="39" t="s">
        <v>160</v>
      </c>
    </row>
    <row r="29" spans="1:9" ht="21.75" customHeight="1" x14ac:dyDescent="0.2">
      <c r="A29" s="105"/>
      <c r="B29" s="70"/>
      <c r="C29" s="46"/>
      <c r="D29" s="105"/>
      <c r="E29" s="104"/>
      <c r="F29" s="55" t="s">
        <v>165</v>
      </c>
      <c r="G29" s="55" t="s">
        <v>235</v>
      </c>
      <c r="H29" s="48"/>
      <c r="I29" s="48" t="s">
        <v>161</v>
      </c>
    </row>
    <row r="30" spans="1:9" ht="21.75" customHeight="1" x14ac:dyDescent="0.2">
      <c r="A30" s="96" t="s">
        <v>176</v>
      </c>
      <c r="B30" s="98" t="s">
        <v>183</v>
      </c>
      <c r="C30" s="96" t="s">
        <v>166</v>
      </c>
      <c r="D30" s="96" t="s">
        <v>22</v>
      </c>
      <c r="E30" s="76" t="s">
        <v>37</v>
      </c>
      <c r="F30" s="65" t="s">
        <v>154</v>
      </c>
      <c r="G30" s="65" t="s">
        <v>154</v>
      </c>
      <c r="H30" s="39" t="s">
        <v>40</v>
      </c>
      <c r="I30" s="39" t="s">
        <v>149</v>
      </c>
    </row>
    <row r="31" spans="1:9" ht="21.75" customHeight="1" x14ac:dyDescent="0.2">
      <c r="A31" s="105"/>
      <c r="B31" s="103"/>
      <c r="C31" s="105"/>
      <c r="D31" s="105"/>
      <c r="E31" s="104"/>
      <c r="F31" s="55" t="s">
        <v>234</v>
      </c>
      <c r="G31" s="55" t="s">
        <v>234</v>
      </c>
      <c r="H31" s="48"/>
      <c r="I31" s="48" t="s">
        <v>151</v>
      </c>
    </row>
    <row r="32" spans="1:9" ht="21.75" customHeight="1" x14ac:dyDescent="0.2">
      <c r="A32" s="96" t="s">
        <v>177</v>
      </c>
      <c r="B32" s="98" t="s">
        <v>185</v>
      </c>
      <c r="C32" s="96" t="s">
        <v>186</v>
      </c>
      <c r="D32" s="96" t="s">
        <v>22</v>
      </c>
      <c r="E32" s="94" t="s">
        <v>37</v>
      </c>
      <c r="F32" s="65" t="s">
        <v>187</v>
      </c>
      <c r="G32" s="65" t="s">
        <v>187</v>
      </c>
      <c r="H32" s="39" t="s">
        <v>40</v>
      </c>
      <c r="I32" s="39" t="s">
        <v>182</v>
      </c>
    </row>
    <row r="33" spans="1:39" ht="21.75" customHeight="1" x14ac:dyDescent="0.2">
      <c r="A33" s="105"/>
      <c r="B33" s="103"/>
      <c r="C33" s="105"/>
      <c r="D33" s="105"/>
      <c r="E33" s="104"/>
      <c r="F33" s="106" t="s">
        <v>233</v>
      </c>
      <c r="G33" s="106" t="s">
        <v>233</v>
      </c>
      <c r="H33" s="48"/>
      <c r="I33" s="48" t="s">
        <v>181</v>
      </c>
    </row>
    <row r="34" spans="1:39" ht="21.75" customHeight="1" x14ac:dyDescent="0.2">
      <c r="A34" s="40" t="s">
        <v>178</v>
      </c>
      <c r="B34" s="65" t="s">
        <v>189</v>
      </c>
      <c r="C34" s="40" t="s">
        <v>191</v>
      </c>
      <c r="D34" s="40" t="s">
        <v>22</v>
      </c>
      <c r="E34" s="65" t="s">
        <v>37</v>
      </c>
      <c r="F34" s="65" t="s">
        <v>154</v>
      </c>
      <c r="G34" s="65" t="s">
        <v>154</v>
      </c>
      <c r="H34" s="39" t="s">
        <v>40</v>
      </c>
      <c r="I34" s="39" t="s">
        <v>192</v>
      </c>
    </row>
    <row r="35" spans="1:39" ht="21.75" customHeight="1" x14ac:dyDescent="0.2">
      <c r="A35" s="46"/>
      <c r="B35" s="70" t="s">
        <v>190</v>
      </c>
      <c r="C35" s="46"/>
      <c r="D35" s="46"/>
      <c r="E35" s="70"/>
      <c r="F35" s="55" t="s">
        <v>232</v>
      </c>
      <c r="G35" s="55" t="s">
        <v>232</v>
      </c>
      <c r="H35" s="48"/>
      <c r="I35" s="48" t="s">
        <v>184</v>
      </c>
    </row>
    <row r="36" spans="1:39" ht="21.75" customHeight="1" x14ac:dyDescent="0.2">
      <c r="A36" s="40" t="s">
        <v>179</v>
      </c>
      <c r="B36" s="65" t="s">
        <v>193</v>
      </c>
      <c r="C36" s="40" t="s">
        <v>194</v>
      </c>
      <c r="D36" s="40" t="s">
        <v>22</v>
      </c>
      <c r="E36" s="65" t="s">
        <v>37</v>
      </c>
      <c r="F36" s="65" t="s">
        <v>195</v>
      </c>
      <c r="G36" s="65" t="s">
        <v>195</v>
      </c>
      <c r="H36" s="39" t="s">
        <v>40</v>
      </c>
      <c r="I36" s="39" t="s">
        <v>196</v>
      </c>
    </row>
    <row r="37" spans="1:39" ht="21.75" customHeight="1" x14ac:dyDescent="0.2">
      <c r="A37" s="46"/>
      <c r="B37" s="70"/>
      <c r="C37" s="46"/>
      <c r="D37" s="46"/>
      <c r="E37" s="70"/>
      <c r="F37" s="55" t="s">
        <v>231</v>
      </c>
      <c r="G37" s="55" t="s">
        <v>236</v>
      </c>
      <c r="H37" s="48"/>
      <c r="I37" s="48"/>
    </row>
    <row r="38" spans="1:39" ht="21.75" customHeight="1" x14ac:dyDescent="0.2">
      <c r="A38" s="40" t="s">
        <v>180</v>
      </c>
      <c r="B38" s="42" t="s">
        <v>197</v>
      </c>
      <c r="C38" s="40" t="s">
        <v>198</v>
      </c>
      <c r="D38" s="40" t="s">
        <v>22</v>
      </c>
      <c r="E38" s="39" t="s">
        <v>37</v>
      </c>
      <c r="F38" s="42" t="s">
        <v>199</v>
      </c>
      <c r="G38" s="42" t="s">
        <v>199</v>
      </c>
      <c r="H38" s="39" t="s">
        <v>40</v>
      </c>
      <c r="I38" s="39" t="s">
        <v>150</v>
      </c>
    </row>
    <row r="39" spans="1:39" ht="21.75" customHeight="1" x14ac:dyDescent="0.2">
      <c r="A39" s="46"/>
      <c r="B39" s="57"/>
      <c r="C39" s="46"/>
      <c r="D39" s="46"/>
      <c r="E39" s="48"/>
      <c r="F39" s="47" t="s">
        <v>230</v>
      </c>
      <c r="G39" s="47" t="s">
        <v>237</v>
      </c>
      <c r="H39" s="48"/>
      <c r="I39" s="48" t="s">
        <v>167</v>
      </c>
    </row>
    <row r="40" spans="1:39" ht="21.75" customHeight="1" x14ac:dyDescent="0.2">
      <c r="A40" s="40" t="s">
        <v>188</v>
      </c>
      <c r="B40" s="42" t="s">
        <v>200</v>
      </c>
      <c r="C40" s="40" t="s">
        <v>201</v>
      </c>
      <c r="D40" s="40" t="s">
        <v>22</v>
      </c>
      <c r="E40" s="39" t="s">
        <v>37</v>
      </c>
      <c r="F40" s="42" t="s">
        <v>202</v>
      </c>
      <c r="G40" s="42" t="s">
        <v>202</v>
      </c>
      <c r="H40" s="39" t="s">
        <v>40</v>
      </c>
      <c r="I40" s="39" t="s">
        <v>130</v>
      </c>
    </row>
    <row r="41" spans="1:39" ht="21.75" customHeight="1" x14ac:dyDescent="0.2">
      <c r="A41" s="46"/>
      <c r="B41" s="57"/>
      <c r="C41" s="46"/>
      <c r="D41" s="46"/>
      <c r="E41" s="48"/>
      <c r="F41" s="47" t="s">
        <v>229</v>
      </c>
      <c r="G41" s="47" t="s">
        <v>238</v>
      </c>
      <c r="H41" s="48"/>
      <c r="I41" s="48" t="s">
        <v>203</v>
      </c>
    </row>
    <row r="42" spans="1:39" ht="21.75" customHeight="1" x14ac:dyDescent="0.2">
      <c r="A42" s="40" t="s">
        <v>204</v>
      </c>
      <c r="B42" s="42" t="s">
        <v>205</v>
      </c>
      <c r="C42" s="40" t="s">
        <v>206</v>
      </c>
      <c r="D42" s="40" t="s">
        <v>22</v>
      </c>
      <c r="E42" s="39" t="s">
        <v>37</v>
      </c>
      <c r="F42" s="42" t="s">
        <v>224</v>
      </c>
      <c r="G42" s="42" t="s">
        <v>224</v>
      </c>
      <c r="H42" s="39" t="s">
        <v>40</v>
      </c>
      <c r="I42" s="39" t="s">
        <v>134</v>
      </c>
    </row>
    <row r="43" spans="1:39" ht="21.75" customHeight="1" x14ac:dyDescent="0.2">
      <c r="A43" s="46"/>
      <c r="B43" s="57"/>
      <c r="C43" s="46"/>
      <c r="D43" s="46"/>
      <c r="E43" s="48"/>
      <c r="F43" s="47" t="s">
        <v>228</v>
      </c>
      <c r="G43" s="47" t="s">
        <v>228</v>
      </c>
      <c r="H43" s="48"/>
      <c r="I43" s="48" t="s">
        <v>207</v>
      </c>
    </row>
    <row r="44" spans="1:39" s="61" customFormat="1" ht="21.75" customHeight="1" x14ac:dyDescent="0.2">
      <c r="A44" s="40" t="s">
        <v>208</v>
      </c>
      <c r="B44" s="65" t="s">
        <v>209</v>
      </c>
      <c r="C44" s="40" t="s">
        <v>227</v>
      </c>
      <c r="D44" s="40" t="s">
        <v>22</v>
      </c>
      <c r="E44" s="39" t="s">
        <v>37</v>
      </c>
      <c r="F44" s="42" t="s">
        <v>141</v>
      </c>
      <c r="G44" s="42" t="s">
        <v>141</v>
      </c>
      <c r="H44" s="39" t="s">
        <v>40</v>
      </c>
      <c r="I44" s="39" t="s">
        <v>130</v>
      </c>
    </row>
    <row r="45" spans="1:39" s="62" customFormat="1" ht="21.75" customHeight="1" x14ac:dyDescent="0.2">
      <c r="A45" s="46"/>
      <c r="B45" s="70"/>
      <c r="C45" s="46"/>
      <c r="D45" s="46"/>
      <c r="E45" s="48"/>
      <c r="F45" s="47" t="s">
        <v>222</v>
      </c>
      <c r="G45" s="47" t="s">
        <v>223</v>
      </c>
      <c r="H45" s="48"/>
      <c r="I45" s="48" t="s">
        <v>131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40" t="s">
        <v>211</v>
      </c>
      <c r="B46" s="42" t="s">
        <v>245</v>
      </c>
      <c r="C46" s="40" t="s">
        <v>247</v>
      </c>
      <c r="D46" s="40" t="s">
        <v>22</v>
      </c>
      <c r="E46" s="39" t="s">
        <v>225</v>
      </c>
      <c r="F46" s="42" t="s">
        <v>210</v>
      </c>
      <c r="G46" s="42" t="s">
        <v>210</v>
      </c>
      <c r="H46" s="39" t="s">
        <v>240</v>
      </c>
      <c r="I46" s="39" t="s">
        <v>97</v>
      </c>
      <c r="K46" s="61"/>
    </row>
    <row r="47" spans="1:39" ht="21.75" customHeight="1" x14ac:dyDescent="0.2">
      <c r="A47" s="40"/>
      <c r="B47" s="42" t="s">
        <v>246</v>
      </c>
      <c r="C47" s="40"/>
      <c r="D47" s="40"/>
      <c r="E47" s="39" t="s">
        <v>226</v>
      </c>
      <c r="F47" s="44" t="s">
        <v>239</v>
      </c>
      <c r="G47" s="44" t="s">
        <v>239</v>
      </c>
      <c r="H47" s="39" t="s">
        <v>241</v>
      </c>
      <c r="I47" s="39" t="s">
        <v>242</v>
      </c>
    </row>
    <row r="48" spans="1:39" ht="21.75" customHeight="1" x14ac:dyDescent="0.2">
      <c r="A48" s="40"/>
      <c r="B48" s="65"/>
      <c r="C48" s="40"/>
      <c r="D48" s="40"/>
      <c r="E48" s="65"/>
      <c r="F48" s="65" t="s">
        <v>243</v>
      </c>
      <c r="G48" s="65" t="s">
        <v>243</v>
      </c>
      <c r="H48" s="39"/>
      <c r="I48" s="39"/>
    </row>
    <row r="49" spans="1:9" ht="21.75" customHeight="1" x14ac:dyDescent="0.2">
      <c r="A49" s="41"/>
      <c r="B49" s="64"/>
      <c r="C49" s="41"/>
      <c r="D49" s="41"/>
      <c r="E49" s="64"/>
      <c r="F49" s="45" t="s">
        <v>244</v>
      </c>
      <c r="G49" s="45" t="s">
        <v>244</v>
      </c>
      <c r="H49" s="43"/>
      <c r="I49" s="43"/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40" t="s">
        <v>248</v>
      </c>
      <c r="B51" s="65" t="s">
        <v>249</v>
      </c>
      <c r="C51" s="40" t="s">
        <v>250</v>
      </c>
      <c r="D51" s="40" t="s">
        <v>22</v>
      </c>
      <c r="E51" s="39" t="s">
        <v>37</v>
      </c>
      <c r="F51" s="42" t="s">
        <v>141</v>
      </c>
      <c r="G51" s="42" t="s">
        <v>141</v>
      </c>
      <c r="H51" s="39" t="s">
        <v>40</v>
      </c>
      <c r="I51" s="39" t="s">
        <v>130</v>
      </c>
    </row>
    <row r="52" spans="1:9" ht="21.75" customHeight="1" x14ac:dyDescent="0.2">
      <c r="A52" s="46"/>
      <c r="B52" s="70"/>
      <c r="C52" s="46"/>
      <c r="D52" s="46"/>
      <c r="E52" s="48"/>
      <c r="F52" s="46" t="s">
        <v>251</v>
      </c>
      <c r="G52" s="46" t="s">
        <v>251</v>
      </c>
      <c r="H52" s="48"/>
      <c r="I52" s="48" t="s">
        <v>131</v>
      </c>
    </row>
    <row r="53" spans="1:9" ht="21.75" customHeight="1" x14ac:dyDescent="0.2">
      <c r="A53" s="96" t="s">
        <v>252</v>
      </c>
      <c r="B53" s="65" t="s">
        <v>253</v>
      </c>
      <c r="C53" s="40" t="s">
        <v>255</v>
      </c>
      <c r="D53" s="96" t="s">
        <v>22</v>
      </c>
      <c r="E53" s="94" t="s">
        <v>37</v>
      </c>
      <c r="F53" s="65" t="s">
        <v>256</v>
      </c>
      <c r="G53" s="65" t="s">
        <v>256</v>
      </c>
      <c r="H53" s="39" t="s">
        <v>259</v>
      </c>
      <c r="I53" s="39" t="s">
        <v>97</v>
      </c>
    </row>
    <row r="54" spans="1:9" ht="21.75" customHeight="1" x14ac:dyDescent="0.2">
      <c r="A54" s="96"/>
      <c r="B54" s="65" t="s">
        <v>254</v>
      </c>
      <c r="C54" s="40"/>
      <c r="D54" s="96"/>
      <c r="E54" s="94"/>
      <c r="F54" s="44" t="s">
        <v>258</v>
      </c>
      <c r="G54" s="44" t="s">
        <v>258</v>
      </c>
      <c r="H54" s="39"/>
      <c r="I54" s="39" t="s">
        <v>260</v>
      </c>
    </row>
    <row r="55" spans="1:9" ht="21.75" customHeight="1" x14ac:dyDescent="0.2">
      <c r="A55" s="96"/>
      <c r="B55" s="98"/>
      <c r="C55" s="96"/>
      <c r="D55" s="96"/>
      <c r="E55" s="76"/>
      <c r="F55" s="65" t="s">
        <v>257</v>
      </c>
      <c r="G55" s="65" t="s">
        <v>257</v>
      </c>
      <c r="H55" s="39"/>
      <c r="I55" s="39" t="s">
        <v>261</v>
      </c>
    </row>
    <row r="56" spans="1:9" ht="21.75" customHeight="1" x14ac:dyDescent="0.2">
      <c r="A56" s="97"/>
      <c r="B56" s="99"/>
      <c r="C56" s="97"/>
      <c r="D56" s="97"/>
      <c r="E56" s="95"/>
      <c r="F56" s="45" t="s">
        <v>258</v>
      </c>
      <c r="G56" s="45" t="s">
        <v>258</v>
      </c>
      <c r="H56" s="43"/>
      <c r="I56" s="43" t="s">
        <v>260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A17" sqref="A17:H17"/>
    </sheetView>
  </sheetViews>
  <sheetFormatPr defaultColWidth="9" defaultRowHeight="20.25" x14ac:dyDescent="0.3"/>
  <cols>
    <col min="1" max="1" width="6.375" style="145" customWidth="1"/>
    <col min="2" max="2" width="19.625" style="1" customWidth="1"/>
    <col min="3" max="3" width="12.875" style="145" customWidth="1"/>
    <col min="4" max="4" width="15.75" style="145" customWidth="1"/>
    <col min="5" max="5" width="15" style="1" customWidth="1"/>
    <col min="6" max="6" width="18.125" style="1" customWidth="1"/>
    <col min="7" max="7" width="21.375" style="1" customWidth="1"/>
    <col min="8" max="8" width="11.25" style="145" customWidth="1"/>
    <col min="9" max="9" width="9" style="1"/>
    <col min="10" max="10" width="10.875" style="1" bestFit="1" customWidth="1"/>
    <col min="11" max="16384" width="9" style="1"/>
  </cols>
  <sheetData>
    <row r="1" spans="1:13" x14ac:dyDescent="0.3">
      <c r="A1" s="214" t="s">
        <v>0</v>
      </c>
      <c r="B1" s="214"/>
      <c r="C1" s="214"/>
      <c r="D1" s="214"/>
      <c r="E1" s="214"/>
      <c r="F1" s="214"/>
      <c r="G1" s="214"/>
      <c r="H1" s="214"/>
    </row>
    <row r="2" spans="1:13" x14ac:dyDescent="0.3">
      <c r="A2" s="214" t="s">
        <v>264</v>
      </c>
      <c r="B2" s="214"/>
      <c r="C2" s="214"/>
      <c r="D2" s="214"/>
      <c r="E2" s="214"/>
      <c r="F2" s="214"/>
      <c r="G2" s="214"/>
      <c r="H2" s="214"/>
    </row>
    <row r="3" spans="1:13" x14ac:dyDescent="0.3">
      <c r="A3" s="2" t="s">
        <v>1</v>
      </c>
      <c r="B3" s="3" t="s">
        <v>2</v>
      </c>
      <c r="C3" s="2" t="s">
        <v>18</v>
      </c>
      <c r="D3" s="2" t="s">
        <v>14</v>
      </c>
      <c r="E3" s="2" t="s">
        <v>13</v>
      </c>
      <c r="F3" s="3" t="s">
        <v>15</v>
      </c>
      <c r="G3" s="3" t="s">
        <v>16</v>
      </c>
      <c r="H3" s="2" t="s">
        <v>17</v>
      </c>
      <c r="K3" s="10"/>
    </row>
    <row r="4" spans="1:13" x14ac:dyDescent="0.3">
      <c r="A4" s="5">
        <v>1</v>
      </c>
      <c r="B4" s="6" t="s">
        <v>3</v>
      </c>
      <c r="C4" s="7">
        <v>18</v>
      </c>
      <c r="D4" s="210">
        <v>174805</v>
      </c>
      <c r="E4" s="87" t="s">
        <v>22</v>
      </c>
      <c r="F4" s="211">
        <f>+D4</f>
        <v>174805</v>
      </c>
      <c r="G4" s="7" t="s">
        <v>22</v>
      </c>
      <c r="H4" s="7" t="s">
        <v>22</v>
      </c>
      <c r="K4" s="10"/>
    </row>
    <row r="5" spans="1:13" x14ac:dyDescent="0.3">
      <c r="A5" s="5">
        <v>2</v>
      </c>
      <c r="B5" s="8" t="s">
        <v>4</v>
      </c>
      <c r="C5" s="146">
        <v>14</v>
      </c>
      <c r="D5" s="84">
        <f>199022+4515.19</f>
        <v>203537.19</v>
      </c>
      <c r="E5" s="84" t="s">
        <v>22</v>
      </c>
      <c r="F5" s="92">
        <f>+D5</f>
        <v>203537.19</v>
      </c>
      <c r="G5" s="146" t="s">
        <v>22</v>
      </c>
      <c r="H5" s="146" t="s">
        <v>22</v>
      </c>
      <c r="K5" s="10"/>
      <c r="M5" s="10"/>
    </row>
    <row r="6" spans="1:13" x14ac:dyDescent="0.3">
      <c r="A6" s="146">
        <v>3</v>
      </c>
      <c r="B6" s="8" t="s">
        <v>5</v>
      </c>
      <c r="C6" s="146" t="s">
        <v>22</v>
      </c>
      <c r="D6" s="146" t="s">
        <v>22</v>
      </c>
      <c r="E6" s="146" t="s">
        <v>22</v>
      </c>
      <c r="F6" s="146" t="s">
        <v>22</v>
      </c>
      <c r="G6" s="146" t="s">
        <v>22</v>
      </c>
      <c r="H6" s="146" t="s">
        <v>22</v>
      </c>
    </row>
    <row r="7" spans="1:13" x14ac:dyDescent="0.3">
      <c r="A7" s="146">
        <v>4</v>
      </c>
      <c r="B7" s="8" t="s">
        <v>6</v>
      </c>
      <c r="C7" s="146" t="s">
        <v>22</v>
      </c>
      <c r="D7" s="146" t="s">
        <v>22</v>
      </c>
      <c r="E7" s="146" t="s">
        <v>22</v>
      </c>
      <c r="F7" s="146" t="s">
        <v>22</v>
      </c>
      <c r="G7" s="146" t="s">
        <v>22</v>
      </c>
      <c r="H7" s="146" t="s">
        <v>22</v>
      </c>
    </row>
    <row r="8" spans="1:13" x14ac:dyDescent="0.3">
      <c r="A8" s="146">
        <v>5</v>
      </c>
      <c r="B8" s="8" t="s">
        <v>7</v>
      </c>
      <c r="C8" s="146" t="s">
        <v>22</v>
      </c>
      <c r="D8" s="146" t="s">
        <v>22</v>
      </c>
      <c r="E8" s="146" t="s">
        <v>22</v>
      </c>
      <c r="F8" s="146" t="s">
        <v>22</v>
      </c>
      <c r="G8" s="146" t="s">
        <v>22</v>
      </c>
      <c r="H8" s="146" t="s">
        <v>22</v>
      </c>
    </row>
    <row r="9" spans="1:13" x14ac:dyDescent="0.3">
      <c r="A9" s="146">
        <v>6</v>
      </c>
      <c r="B9" s="8" t="s">
        <v>8</v>
      </c>
      <c r="C9" s="146" t="s">
        <v>22</v>
      </c>
      <c r="D9" s="146" t="s">
        <v>22</v>
      </c>
      <c r="E9" s="146" t="s">
        <v>22</v>
      </c>
      <c r="F9" s="146" t="s">
        <v>22</v>
      </c>
      <c r="G9" s="146" t="s">
        <v>22</v>
      </c>
      <c r="H9" s="5" t="s">
        <v>22</v>
      </c>
    </row>
    <row r="10" spans="1:13" x14ac:dyDescent="0.3">
      <c r="A10" s="146">
        <v>7</v>
      </c>
      <c r="B10" s="8" t="s">
        <v>10</v>
      </c>
      <c r="C10" s="146" t="s">
        <v>22</v>
      </c>
      <c r="D10" s="146" t="s">
        <v>22</v>
      </c>
      <c r="E10" s="146" t="s">
        <v>22</v>
      </c>
      <c r="F10" s="146" t="s">
        <v>22</v>
      </c>
      <c r="G10" s="146" t="s">
        <v>22</v>
      </c>
      <c r="H10" s="146" t="s">
        <v>22</v>
      </c>
      <c r="J10" s="93"/>
    </row>
    <row r="11" spans="1:13" x14ac:dyDescent="0.3">
      <c r="A11" s="146">
        <v>8</v>
      </c>
      <c r="B11" s="8" t="s">
        <v>9</v>
      </c>
      <c r="C11" s="146" t="s">
        <v>22</v>
      </c>
      <c r="D11" s="146" t="s">
        <v>22</v>
      </c>
      <c r="E11" s="146" t="s">
        <v>22</v>
      </c>
      <c r="F11" s="146" t="s">
        <v>22</v>
      </c>
      <c r="G11" s="146" t="s">
        <v>22</v>
      </c>
      <c r="H11" s="146" t="s">
        <v>22</v>
      </c>
    </row>
    <row r="12" spans="1:13" x14ac:dyDescent="0.3">
      <c r="A12" s="146">
        <v>9</v>
      </c>
      <c r="B12" s="8" t="s">
        <v>11</v>
      </c>
      <c r="C12" s="146" t="s">
        <v>22</v>
      </c>
      <c r="D12" s="85" t="s">
        <v>22</v>
      </c>
      <c r="E12" s="54" t="s">
        <v>22</v>
      </c>
      <c r="F12" s="56" t="s">
        <v>22</v>
      </c>
      <c r="G12" s="146" t="s">
        <v>22</v>
      </c>
      <c r="H12" s="146" t="s">
        <v>22</v>
      </c>
    </row>
    <row r="13" spans="1:13" x14ac:dyDescent="0.3">
      <c r="A13" s="146">
        <v>10</v>
      </c>
      <c r="B13" s="8" t="s">
        <v>12</v>
      </c>
      <c r="C13" s="146" t="s">
        <v>22</v>
      </c>
      <c r="D13" s="90" t="s">
        <v>22</v>
      </c>
      <c r="E13" s="91" t="s">
        <v>22</v>
      </c>
      <c r="F13" s="90" t="s">
        <v>22</v>
      </c>
      <c r="G13" s="146" t="s">
        <v>22</v>
      </c>
      <c r="H13" s="146" t="s">
        <v>22</v>
      </c>
    </row>
    <row r="14" spans="1:13" x14ac:dyDescent="0.3">
      <c r="A14" s="9"/>
      <c r="B14" s="9" t="s">
        <v>23</v>
      </c>
      <c r="C14" s="9">
        <f>+C4+C5</f>
        <v>32</v>
      </c>
      <c r="D14" s="89">
        <f>SUM(D4:D13)</f>
        <v>378342.19</v>
      </c>
      <c r="E14" s="54" t="s">
        <v>22</v>
      </c>
      <c r="F14" s="88">
        <f>SUM(F4:F13)</f>
        <v>378342.19</v>
      </c>
      <c r="G14" s="13" t="s">
        <v>22</v>
      </c>
      <c r="H14" s="9"/>
    </row>
    <row r="15" spans="1:13" x14ac:dyDescent="0.3">
      <c r="A15" s="11"/>
      <c r="B15" s="4"/>
      <c r="C15" s="11"/>
      <c r="D15" s="12"/>
      <c r="E15" s="14"/>
      <c r="F15" s="14"/>
      <c r="G15" s="11"/>
      <c r="H15" s="11"/>
    </row>
    <row r="16" spans="1:13" x14ac:dyDescent="0.3">
      <c r="A16" s="215" t="s">
        <v>265</v>
      </c>
      <c r="B16" s="215"/>
      <c r="C16" s="215"/>
      <c r="D16" s="215"/>
      <c r="E16" s="215"/>
      <c r="F16" s="215"/>
      <c r="G16" s="215"/>
      <c r="H16" s="215"/>
    </row>
    <row r="17" spans="1:10" x14ac:dyDescent="0.3">
      <c r="A17" s="216" t="s">
        <v>605</v>
      </c>
      <c r="B17" s="216"/>
      <c r="C17" s="216"/>
      <c r="D17" s="216"/>
      <c r="E17" s="216"/>
      <c r="F17" s="216"/>
      <c r="G17" s="216"/>
      <c r="H17" s="216"/>
      <c r="J17" s="4"/>
    </row>
    <row r="18" spans="1:10" x14ac:dyDescent="0.3">
      <c r="A18" s="214" t="s">
        <v>19</v>
      </c>
      <c r="B18" s="214"/>
      <c r="C18" s="214"/>
      <c r="D18" s="214"/>
      <c r="E18" s="214"/>
      <c r="F18" s="214"/>
      <c r="G18" s="214"/>
      <c r="H18" s="214"/>
    </row>
    <row r="19" spans="1:10" x14ac:dyDescent="0.3">
      <c r="B19" s="145"/>
      <c r="E19" s="145"/>
      <c r="F19" s="145"/>
      <c r="G19" s="145"/>
    </row>
    <row r="21" spans="1:10" x14ac:dyDescent="0.3">
      <c r="F21" s="214" t="s">
        <v>21</v>
      </c>
      <c r="G21" s="214"/>
    </row>
    <row r="22" spans="1:10" x14ac:dyDescent="0.3">
      <c r="F22" s="214" t="s">
        <v>266</v>
      </c>
      <c r="G22" s="214"/>
    </row>
    <row r="23" spans="1:10" x14ac:dyDescent="0.3">
      <c r="F23" s="214" t="s">
        <v>20</v>
      </c>
      <c r="G23" s="214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37" workbookViewId="0">
      <selection activeCell="B21" sqref="B21:B22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212" t="s">
        <v>24</v>
      </c>
      <c r="B1" s="212"/>
      <c r="C1" s="212"/>
      <c r="D1" s="212"/>
      <c r="E1" s="212"/>
      <c r="F1" s="212"/>
      <c r="G1" s="212"/>
      <c r="H1" s="212"/>
      <c r="I1" s="212"/>
    </row>
    <row r="2" spans="1:9" ht="26.25" x14ac:dyDescent="0.4">
      <c r="A2" s="15"/>
      <c r="B2" s="15"/>
      <c r="C2" s="16" t="s">
        <v>25</v>
      </c>
      <c r="D2" s="16"/>
      <c r="E2" s="15"/>
      <c r="F2" s="16"/>
      <c r="G2" s="16"/>
      <c r="H2" s="16"/>
      <c r="I2" s="15"/>
    </row>
    <row r="3" spans="1:9" ht="26.25" x14ac:dyDescent="0.4">
      <c r="A3" s="213" t="s">
        <v>26</v>
      </c>
      <c r="B3" s="213"/>
      <c r="C3" s="213"/>
      <c r="D3" s="213"/>
      <c r="E3" s="213"/>
      <c r="F3" s="213"/>
      <c r="G3" s="213"/>
      <c r="H3" s="213"/>
      <c r="I3" s="213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x14ac:dyDescent="0.2">
      <c r="A5" s="256" t="s">
        <v>34</v>
      </c>
      <c r="B5" s="244" t="s">
        <v>35</v>
      </c>
      <c r="C5" s="251" t="s">
        <v>36</v>
      </c>
      <c r="D5" s="249" t="s">
        <v>22</v>
      </c>
      <c r="E5" s="245" t="s">
        <v>37</v>
      </c>
      <c r="F5" s="244" t="s">
        <v>38</v>
      </c>
      <c r="G5" s="244" t="s">
        <v>39</v>
      </c>
      <c r="H5" s="245" t="s">
        <v>40</v>
      </c>
      <c r="I5" s="246" t="s">
        <v>41</v>
      </c>
    </row>
    <row r="6" spans="1:9" x14ac:dyDescent="0.2">
      <c r="A6" s="239"/>
      <c r="B6" s="221"/>
      <c r="C6" s="223"/>
      <c r="D6" s="219"/>
      <c r="E6" s="217"/>
      <c r="F6" s="221"/>
      <c r="G6" s="221"/>
      <c r="H6" s="217"/>
      <c r="I6" s="243"/>
    </row>
    <row r="7" spans="1:9" x14ac:dyDescent="0.2">
      <c r="A7" s="239"/>
      <c r="B7" s="221" t="s">
        <v>42</v>
      </c>
      <c r="C7" s="223"/>
      <c r="D7" s="219"/>
      <c r="E7" s="217"/>
      <c r="F7" s="225" t="s">
        <v>43</v>
      </c>
      <c r="G7" s="225" t="s">
        <v>44</v>
      </c>
      <c r="H7" s="217"/>
      <c r="I7" s="243" t="s">
        <v>45</v>
      </c>
    </row>
    <row r="8" spans="1:9" ht="9" customHeight="1" x14ac:dyDescent="0.2">
      <c r="A8" s="239"/>
      <c r="B8" s="227"/>
      <c r="C8" s="232"/>
      <c r="D8" s="219"/>
      <c r="E8" s="217"/>
      <c r="F8" s="255"/>
      <c r="G8" s="255"/>
      <c r="H8" s="217"/>
      <c r="I8" s="243"/>
    </row>
    <row r="9" spans="1:9" x14ac:dyDescent="0.2">
      <c r="A9" s="240" t="s">
        <v>46</v>
      </c>
      <c r="B9" s="235" t="s">
        <v>47</v>
      </c>
      <c r="C9" s="223" t="s">
        <v>48</v>
      </c>
      <c r="D9" s="240" t="s">
        <v>22</v>
      </c>
      <c r="E9" s="254" t="s">
        <v>37</v>
      </c>
      <c r="F9" s="241" t="s">
        <v>38</v>
      </c>
      <c r="G9" s="221" t="s">
        <v>39</v>
      </c>
      <c r="H9" s="254" t="s">
        <v>40</v>
      </c>
      <c r="I9" s="254" t="s">
        <v>49</v>
      </c>
    </row>
    <row r="10" spans="1:9" ht="12" customHeight="1" x14ac:dyDescent="0.2">
      <c r="A10" s="219"/>
      <c r="B10" s="235"/>
      <c r="C10" s="223"/>
      <c r="D10" s="219"/>
      <c r="E10" s="217"/>
      <c r="F10" s="221"/>
      <c r="G10" s="221"/>
      <c r="H10" s="217"/>
      <c r="I10" s="217"/>
    </row>
    <row r="11" spans="1:9" x14ac:dyDescent="0.2">
      <c r="A11" s="219"/>
      <c r="B11" s="235" t="s">
        <v>50</v>
      </c>
      <c r="C11" s="223"/>
      <c r="D11" s="219"/>
      <c r="E11" s="217"/>
      <c r="F11" s="221" t="s">
        <v>51</v>
      </c>
      <c r="G11" s="225" t="s">
        <v>52</v>
      </c>
      <c r="H11" s="217"/>
      <c r="I11" s="217" t="s">
        <v>45</v>
      </c>
    </row>
    <row r="12" spans="1:9" ht="7.5" customHeight="1" x14ac:dyDescent="0.2">
      <c r="A12" s="231"/>
      <c r="B12" s="236"/>
      <c r="C12" s="223"/>
      <c r="D12" s="219"/>
      <c r="E12" s="228"/>
      <c r="F12" s="227"/>
      <c r="G12" s="255"/>
      <c r="H12" s="217"/>
      <c r="I12" s="228"/>
    </row>
    <row r="13" spans="1:9" x14ac:dyDescent="0.2">
      <c r="A13" s="219" t="s">
        <v>53</v>
      </c>
      <c r="B13" s="221" t="s">
        <v>54</v>
      </c>
      <c r="C13" s="253" t="s">
        <v>55</v>
      </c>
      <c r="D13" s="240" t="s">
        <v>22</v>
      </c>
      <c r="E13" s="217" t="s">
        <v>37</v>
      </c>
      <c r="F13" s="221" t="s">
        <v>38</v>
      </c>
      <c r="G13" s="221" t="s">
        <v>38</v>
      </c>
      <c r="H13" s="254" t="s">
        <v>40</v>
      </c>
      <c r="I13" s="217" t="s">
        <v>41</v>
      </c>
    </row>
    <row r="14" spans="1:9" ht="10.5" customHeight="1" x14ac:dyDescent="0.2">
      <c r="A14" s="219"/>
      <c r="B14" s="221"/>
      <c r="C14" s="223"/>
      <c r="D14" s="219"/>
      <c r="E14" s="217"/>
      <c r="F14" s="221"/>
      <c r="G14" s="221"/>
      <c r="H14" s="217"/>
      <c r="I14" s="217"/>
    </row>
    <row r="15" spans="1:9" x14ac:dyDescent="0.2">
      <c r="A15" s="219"/>
      <c r="B15" s="221" t="s">
        <v>56</v>
      </c>
      <c r="C15" s="223"/>
      <c r="D15" s="219"/>
      <c r="E15" s="217"/>
      <c r="F15" s="225" t="s">
        <v>57</v>
      </c>
      <c r="G15" s="225" t="s">
        <v>58</v>
      </c>
      <c r="H15" s="217"/>
      <c r="I15" s="217" t="s">
        <v>45</v>
      </c>
    </row>
    <row r="16" spans="1:9" ht="5.25" customHeight="1" x14ac:dyDescent="0.2">
      <c r="A16" s="231"/>
      <c r="B16" s="227"/>
      <c r="C16" s="232"/>
      <c r="D16" s="219"/>
      <c r="E16" s="217"/>
      <c r="F16" s="255"/>
      <c r="G16" s="255"/>
      <c r="H16" s="228"/>
      <c r="I16" s="228"/>
    </row>
    <row r="17" spans="1:9" x14ac:dyDescent="0.2">
      <c r="A17" s="219" t="s">
        <v>59</v>
      </c>
      <c r="B17" s="221" t="s">
        <v>60</v>
      </c>
      <c r="C17" s="223" t="s">
        <v>61</v>
      </c>
      <c r="D17" s="240" t="s">
        <v>22</v>
      </c>
      <c r="E17" s="254" t="s">
        <v>37</v>
      </c>
      <c r="F17" s="241" t="s">
        <v>62</v>
      </c>
      <c r="G17" s="221" t="s">
        <v>62</v>
      </c>
      <c r="H17" s="217" t="s">
        <v>40</v>
      </c>
      <c r="I17" s="217" t="s">
        <v>63</v>
      </c>
    </row>
    <row r="18" spans="1:9" ht="10.5" customHeight="1" x14ac:dyDescent="0.2">
      <c r="A18" s="219"/>
      <c r="B18" s="221"/>
      <c r="C18" s="223"/>
      <c r="D18" s="219"/>
      <c r="E18" s="217"/>
      <c r="F18" s="221"/>
      <c r="G18" s="221"/>
      <c r="H18" s="217"/>
      <c r="I18" s="217"/>
    </row>
    <row r="19" spans="1:9" x14ac:dyDescent="0.2">
      <c r="A19" s="219"/>
      <c r="B19" s="221"/>
      <c r="C19" s="223"/>
      <c r="D19" s="219"/>
      <c r="E19" s="217"/>
      <c r="F19" s="225" t="s">
        <v>64</v>
      </c>
      <c r="G19" s="225" t="s">
        <v>65</v>
      </c>
      <c r="H19" s="217"/>
      <c r="I19" s="217" t="s">
        <v>45</v>
      </c>
    </row>
    <row r="20" spans="1:9" ht="9.75" customHeight="1" x14ac:dyDescent="0.2">
      <c r="A20" s="231"/>
      <c r="B20" s="221"/>
      <c r="C20" s="232"/>
      <c r="D20" s="231"/>
      <c r="E20" s="228"/>
      <c r="F20" s="255"/>
      <c r="G20" s="225"/>
      <c r="H20" s="228"/>
      <c r="I20" s="228"/>
    </row>
    <row r="21" spans="1:9" x14ac:dyDescent="0.2">
      <c r="A21" s="219" t="s">
        <v>66</v>
      </c>
      <c r="B21" s="241" t="s">
        <v>67</v>
      </c>
      <c r="C21" s="223" t="s">
        <v>68</v>
      </c>
      <c r="D21" s="219" t="s">
        <v>22</v>
      </c>
      <c r="E21" s="217" t="s">
        <v>37</v>
      </c>
      <c r="F21" s="221" t="s">
        <v>69</v>
      </c>
      <c r="G21" s="241" t="s">
        <v>69</v>
      </c>
      <c r="H21" s="217" t="s">
        <v>40</v>
      </c>
      <c r="I21" s="217" t="s">
        <v>41</v>
      </c>
    </row>
    <row r="22" spans="1:9" ht="12" customHeight="1" x14ac:dyDescent="0.2">
      <c r="A22" s="219"/>
      <c r="B22" s="221"/>
      <c r="C22" s="223"/>
      <c r="D22" s="219"/>
      <c r="E22" s="217"/>
      <c r="F22" s="221"/>
      <c r="G22" s="221"/>
      <c r="H22" s="217"/>
      <c r="I22" s="217"/>
    </row>
    <row r="23" spans="1:9" x14ac:dyDescent="0.2">
      <c r="A23" s="219"/>
      <c r="B23" s="221" t="s">
        <v>70</v>
      </c>
      <c r="C23" s="223"/>
      <c r="D23" s="219"/>
      <c r="E23" s="217"/>
      <c r="F23" s="221" t="s">
        <v>71</v>
      </c>
      <c r="G23" s="221" t="s">
        <v>71</v>
      </c>
      <c r="H23" s="217"/>
      <c r="I23" s="217" t="s">
        <v>45</v>
      </c>
    </row>
    <row r="24" spans="1:9" ht="6.75" customHeight="1" x14ac:dyDescent="0.2">
      <c r="A24" s="219"/>
      <c r="B24" s="221"/>
      <c r="C24" s="223"/>
      <c r="D24" s="219"/>
      <c r="E24" s="217"/>
      <c r="F24" s="221"/>
      <c r="G24" s="221"/>
      <c r="H24" s="217"/>
      <c r="I24" s="217"/>
    </row>
    <row r="25" spans="1:9" ht="20.25" x14ac:dyDescent="0.2">
      <c r="A25" s="29"/>
      <c r="B25" s="20"/>
      <c r="C25" s="21"/>
      <c r="D25" s="19"/>
      <c r="E25" s="22"/>
      <c r="F25" s="28" t="s">
        <v>72</v>
      </c>
      <c r="G25" s="30" t="s">
        <v>73</v>
      </c>
      <c r="H25" s="22"/>
      <c r="I25" s="22"/>
    </row>
    <row r="26" spans="1:9" x14ac:dyDescent="0.2">
      <c r="A26" s="219" t="s">
        <v>74</v>
      </c>
      <c r="B26" s="241" t="s">
        <v>75</v>
      </c>
      <c r="C26" s="253" t="s">
        <v>76</v>
      </c>
      <c r="D26" s="240" t="s">
        <v>22</v>
      </c>
      <c r="E26" s="254" t="s">
        <v>37</v>
      </c>
      <c r="F26" s="241" t="s">
        <v>77</v>
      </c>
      <c r="G26" s="221" t="s">
        <v>77</v>
      </c>
      <c r="H26" s="254" t="s">
        <v>40</v>
      </c>
      <c r="I26" s="254" t="s">
        <v>78</v>
      </c>
    </row>
    <row r="27" spans="1:9" x14ac:dyDescent="0.2">
      <c r="A27" s="219"/>
      <c r="B27" s="221"/>
      <c r="C27" s="223"/>
      <c r="D27" s="219"/>
      <c r="E27" s="217"/>
      <c r="F27" s="221"/>
      <c r="G27" s="221"/>
      <c r="H27" s="217"/>
      <c r="I27" s="217"/>
    </row>
    <row r="28" spans="1:9" ht="20.25" x14ac:dyDescent="0.2">
      <c r="A28" s="23"/>
      <c r="B28" s="25"/>
      <c r="C28" s="21"/>
      <c r="D28" s="26"/>
      <c r="E28" s="22"/>
      <c r="F28" s="27" t="s">
        <v>79</v>
      </c>
      <c r="G28" s="28" t="s">
        <v>79</v>
      </c>
      <c r="H28" s="24"/>
      <c r="I28" s="24" t="s">
        <v>45</v>
      </c>
    </row>
    <row r="29" spans="1:9" x14ac:dyDescent="0.2">
      <c r="A29" s="219" t="s">
        <v>80</v>
      </c>
      <c r="B29" s="241" t="s">
        <v>81</v>
      </c>
      <c r="C29" s="253" t="s">
        <v>82</v>
      </c>
      <c r="D29" s="219" t="s">
        <v>22</v>
      </c>
      <c r="E29" s="254" t="s">
        <v>37</v>
      </c>
      <c r="F29" s="221" t="s">
        <v>83</v>
      </c>
      <c r="G29" s="241" t="s">
        <v>83</v>
      </c>
      <c r="H29" s="217" t="s">
        <v>40</v>
      </c>
      <c r="I29" s="217" t="s">
        <v>41</v>
      </c>
    </row>
    <row r="30" spans="1:9" x14ac:dyDescent="0.2">
      <c r="A30" s="219"/>
      <c r="B30" s="221"/>
      <c r="C30" s="223"/>
      <c r="D30" s="219"/>
      <c r="E30" s="217"/>
      <c r="F30" s="221"/>
      <c r="G30" s="221"/>
      <c r="H30" s="217"/>
      <c r="I30" s="217"/>
    </row>
    <row r="31" spans="1:9" x14ac:dyDescent="0.2">
      <c r="A31" s="219"/>
      <c r="B31" s="235" t="s">
        <v>84</v>
      </c>
      <c r="C31" s="219"/>
      <c r="D31" s="219"/>
      <c r="E31" s="217"/>
      <c r="F31" s="225" t="s">
        <v>85</v>
      </c>
      <c r="G31" s="225" t="s">
        <v>86</v>
      </c>
      <c r="H31" s="217"/>
      <c r="I31" s="217" t="s">
        <v>45</v>
      </c>
    </row>
    <row r="32" spans="1:9" x14ac:dyDescent="0.2">
      <c r="A32" s="220"/>
      <c r="B32" s="252"/>
      <c r="C32" s="220"/>
      <c r="D32" s="220"/>
      <c r="E32" s="218"/>
      <c r="F32" s="226"/>
      <c r="G32" s="226"/>
      <c r="H32" s="218"/>
      <c r="I32" s="218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x14ac:dyDescent="0.2">
      <c r="A34" s="249" t="s">
        <v>87</v>
      </c>
      <c r="B34" s="244" t="s">
        <v>88</v>
      </c>
      <c r="C34" s="251" t="s">
        <v>89</v>
      </c>
      <c r="D34" s="249" t="s">
        <v>22</v>
      </c>
      <c r="E34" s="245" t="s">
        <v>37</v>
      </c>
      <c r="F34" s="244" t="s">
        <v>90</v>
      </c>
      <c r="G34" s="244" t="s">
        <v>90</v>
      </c>
      <c r="H34" s="245" t="s">
        <v>40</v>
      </c>
      <c r="I34" s="246" t="s">
        <v>41</v>
      </c>
    </row>
    <row r="35" spans="1:9" x14ac:dyDescent="0.2">
      <c r="A35" s="219"/>
      <c r="B35" s="250"/>
      <c r="C35" s="223"/>
      <c r="D35" s="219"/>
      <c r="E35" s="217"/>
      <c r="F35" s="221"/>
      <c r="G35" s="221"/>
      <c r="H35" s="217"/>
      <c r="I35" s="243"/>
    </row>
    <row r="36" spans="1:9" x14ac:dyDescent="0.2">
      <c r="A36" s="239"/>
      <c r="B36" s="221" t="s">
        <v>91</v>
      </c>
      <c r="C36" s="223"/>
      <c r="D36" s="219"/>
      <c r="E36" s="217"/>
      <c r="F36" s="225" t="s">
        <v>92</v>
      </c>
      <c r="G36" s="225" t="s">
        <v>93</v>
      </c>
      <c r="H36" s="217"/>
      <c r="I36" s="243" t="s">
        <v>45</v>
      </c>
    </row>
    <row r="37" spans="1:9" x14ac:dyDescent="0.2">
      <c r="A37" s="247"/>
      <c r="B37" s="248"/>
      <c r="C37" s="223"/>
      <c r="D37" s="231"/>
      <c r="E37" s="228"/>
      <c r="F37" s="225"/>
      <c r="G37" s="225"/>
      <c r="H37" s="228"/>
      <c r="I37" s="243"/>
    </row>
    <row r="38" spans="1:9" x14ac:dyDescent="0.2">
      <c r="A38" s="238" t="s">
        <v>94</v>
      </c>
      <c r="B38" s="221" t="s">
        <v>95</v>
      </c>
      <c r="C38" s="240" t="s">
        <v>96</v>
      </c>
      <c r="D38" s="219" t="s">
        <v>22</v>
      </c>
      <c r="E38" s="217" t="s">
        <v>37</v>
      </c>
      <c r="F38" s="241" t="s">
        <v>62</v>
      </c>
      <c r="G38" s="241" t="s">
        <v>62</v>
      </c>
      <c r="H38" s="217" t="s">
        <v>40</v>
      </c>
      <c r="I38" s="242" t="s">
        <v>97</v>
      </c>
    </row>
    <row r="39" spans="1:9" x14ac:dyDescent="0.2">
      <c r="A39" s="239"/>
      <c r="B39" s="221"/>
      <c r="C39" s="219"/>
      <c r="D39" s="219"/>
      <c r="E39" s="217"/>
      <c r="F39" s="221"/>
      <c r="G39" s="221"/>
      <c r="H39" s="217"/>
      <c r="I39" s="243"/>
    </row>
    <row r="40" spans="1:9" ht="23.25" x14ac:dyDescent="0.2">
      <c r="A40" s="34"/>
      <c r="B40" s="35" t="s">
        <v>98</v>
      </c>
      <c r="C40" s="33"/>
      <c r="D40" s="32"/>
      <c r="E40" s="31"/>
      <c r="F40" s="36" t="s">
        <v>64</v>
      </c>
      <c r="G40" s="36" t="s">
        <v>65</v>
      </c>
      <c r="H40" s="31"/>
      <c r="I40" s="37" t="s">
        <v>99</v>
      </c>
    </row>
    <row r="41" spans="1:9" x14ac:dyDescent="0.2">
      <c r="A41" s="219" t="s">
        <v>100</v>
      </c>
      <c r="B41" s="235" t="s">
        <v>101</v>
      </c>
      <c r="C41" s="223" t="s">
        <v>102</v>
      </c>
      <c r="D41" s="219" t="s">
        <v>22</v>
      </c>
      <c r="E41" s="217" t="s">
        <v>37</v>
      </c>
      <c r="F41" s="221" t="s">
        <v>103</v>
      </c>
      <c r="G41" s="221" t="s">
        <v>103</v>
      </c>
      <c r="H41" s="217" t="s">
        <v>40</v>
      </c>
      <c r="I41" s="217" t="s">
        <v>78</v>
      </c>
    </row>
    <row r="42" spans="1:9" x14ac:dyDescent="0.2">
      <c r="A42" s="219"/>
      <c r="B42" s="235"/>
      <c r="C42" s="223"/>
      <c r="D42" s="219"/>
      <c r="E42" s="217"/>
      <c r="F42" s="221"/>
      <c r="G42" s="221"/>
      <c r="H42" s="217"/>
      <c r="I42" s="217"/>
    </row>
    <row r="43" spans="1:9" x14ac:dyDescent="0.2">
      <c r="A43" s="219"/>
      <c r="B43" s="235"/>
      <c r="C43" s="223"/>
      <c r="D43" s="219"/>
      <c r="E43" s="217"/>
      <c r="F43" s="225" t="s">
        <v>104</v>
      </c>
      <c r="G43" s="225" t="s">
        <v>105</v>
      </c>
      <c r="H43" s="217"/>
      <c r="I43" s="217" t="s">
        <v>45</v>
      </c>
    </row>
    <row r="44" spans="1:9" x14ac:dyDescent="0.2">
      <c r="A44" s="231"/>
      <c r="B44" s="236"/>
      <c r="C44" s="232"/>
      <c r="D44" s="231"/>
      <c r="E44" s="228"/>
      <c r="F44" s="237"/>
      <c r="G44" s="237"/>
      <c r="H44" s="228"/>
      <c r="I44" s="228"/>
    </row>
    <row r="45" spans="1:9" x14ac:dyDescent="0.2">
      <c r="A45" s="219" t="s">
        <v>106</v>
      </c>
      <c r="B45" s="221" t="s">
        <v>107</v>
      </c>
      <c r="C45" s="223" t="s">
        <v>108</v>
      </c>
      <c r="D45" s="219" t="s">
        <v>109</v>
      </c>
      <c r="E45" s="217" t="s">
        <v>110</v>
      </c>
      <c r="F45" s="230" t="s">
        <v>111</v>
      </c>
      <c r="G45" s="221" t="s">
        <v>111</v>
      </c>
      <c r="H45" s="217" t="s">
        <v>112</v>
      </c>
      <c r="I45" s="217" t="s">
        <v>41</v>
      </c>
    </row>
    <row r="46" spans="1:9" x14ac:dyDescent="0.2">
      <c r="A46" s="219"/>
      <c r="B46" s="221"/>
      <c r="C46" s="223"/>
      <c r="D46" s="219"/>
      <c r="E46" s="217"/>
      <c r="F46" s="230"/>
      <c r="G46" s="221"/>
      <c r="H46" s="217"/>
      <c r="I46" s="217"/>
    </row>
    <row r="47" spans="1:9" x14ac:dyDescent="0.2">
      <c r="A47" s="219"/>
      <c r="B47" s="221" t="s">
        <v>113</v>
      </c>
      <c r="C47" s="223"/>
      <c r="D47" s="219"/>
      <c r="E47" s="217"/>
      <c r="F47" s="225" t="s">
        <v>114</v>
      </c>
      <c r="G47" s="225" t="s">
        <v>114</v>
      </c>
      <c r="H47" s="217" t="s">
        <v>115</v>
      </c>
      <c r="I47" s="217" t="s">
        <v>116</v>
      </c>
    </row>
    <row r="48" spans="1:9" x14ac:dyDescent="0.2">
      <c r="A48" s="219"/>
      <c r="B48" s="221"/>
      <c r="C48" s="223"/>
      <c r="D48" s="219"/>
      <c r="E48" s="217"/>
      <c r="F48" s="225"/>
      <c r="G48" s="225"/>
      <c r="H48" s="217"/>
      <c r="I48" s="217"/>
    </row>
    <row r="49" spans="1:9" x14ac:dyDescent="0.2">
      <c r="A49" s="219"/>
      <c r="B49" s="221"/>
      <c r="C49" s="223"/>
      <c r="D49" s="219"/>
      <c r="E49" s="217"/>
      <c r="F49" s="233" t="s">
        <v>117</v>
      </c>
      <c r="G49" s="221"/>
      <c r="H49" s="217" t="s">
        <v>118</v>
      </c>
      <c r="I49" s="217"/>
    </row>
    <row r="50" spans="1:9" x14ac:dyDescent="0.2">
      <c r="A50" s="219"/>
      <c r="B50" s="221"/>
      <c r="C50" s="223"/>
      <c r="D50" s="219"/>
      <c r="E50" s="217"/>
      <c r="F50" s="233"/>
      <c r="G50" s="221"/>
      <c r="H50" s="217"/>
      <c r="I50" s="217"/>
    </row>
    <row r="51" spans="1:9" x14ac:dyDescent="0.2">
      <c r="A51" s="219"/>
      <c r="B51" s="221"/>
      <c r="C51" s="223"/>
      <c r="D51" s="219"/>
      <c r="E51" s="217"/>
      <c r="F51" s="233" t="s">
        <v>119</v>
      </c>
      <c r="G51" s="221"/>
      <c r="H51" s="217"/>
      <c r="I51" s="217"/>
    </row>
    <row r="52" spans="1:9" x14ac:dyDescent="0.2">
      <c r="A52" s="231"/>
      <c r="B52" s="227"/>
      <c r="C52" s="232"/>
      <c r="D52" s="231"/>
      <c r="E52" s="228"/>
      <c r="F52" s="234"/>
      <c r="G52" s="227"/>
      <c r="H52" s="228"/>
      <c r="I52" s="228"/>
    </row>
    <row r="53" spans="1:9" x14ac:dyDescent="0.2">
      <c r="A53" s="219" t="s">
        <v>120</v>
      </c>
      <c r="B53" s="221" t="s">
        <v>121</v>
      </c>
      <c r="C53" s="223" t="s">
        <v>122</v>
      </c>
      <c r="D53" s="219" t="s">
        <v>123</v>
      </c>
      <c r="E53" s="217" t="s">
        <v>110</v>
      </c>
      <c r="F53" s="229" t="s">
        <v>124</v>
      </c>
      <c r="G53" s="230" t="s">
        <v>124</v>
      </c>
      <c r="H53" s="217" t="s">
        <v>40</v>
      </c>
      <c r="I53" s="217" t="s">
        <v>49</v>
      </c>
    </row>
    <row r="54" spans="1:9" x14ac:dyDescent="0.2">
      <c r="A54" s="219"/>
      <c r="B54" s="221"/>
      <c r="C54" s="223"/>
      <c r="D54" s="219"/>
      <c r="E54" s="217"/>
      <c r="F54" s="229"/>
      <c r="G54" s="230"/>
      <c r="H54" s="217"/>
      <c r="I54" s="217"/>
    </row>
    <row r="55" spans="1:9" x14ac:dyDescent="0.2">
      <c r="A55" s="219"/>
      <c r="B55" s="221" t="s">
        <v>125</v>
      </c>
      <c r="C55" s="223"/>
      <c r="D55" s="219"/>
      <c r="E55" s="217"/>
      <c r="F55" s="225" t="s">
        <v>126</v>
      </c>
      <c r="G55" s="225" t="s">
        <v>126</v>
      </c>
      <c r="H55" s="217"/>
      <c r="I55" s="217" t="s">
        <v>127</v>
      </c>
    </row>
    <row r="56" spans="1:9" x14ac:dyDescent="0.2">
      <c r="A56" s="220"/>
      <c r="B56" s="222"/>
      <c r="C56" s="224"/>
      <c r="D56" s="220"/>
      <c r="E56" s="218"/>
      <c r="F56" s="226"/>
      <c r="G56" s="226"/>
      <c r="H56" s="218"/>
      <c r="I56" s="218"/>
    </row>
  </sheetData>
  <mergeCells count="218"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I55:I56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0"/>
  <sheetViews>
    <sheetView workbookViewId="0">
      <selection activeCell="B1" sqref="B1:C20"/>
    </sheetView>
  </sheetViews>
  <sheetFormatPr defaultRowHeight="14.25" x14ac:dyDescent="0.2"/>
  <cols>
    <col min="2" max="2" width="15" customWidth="1"/>
  </cols>
  <sheetData>
    <row r="20" spans="2:2" x14ac:dyDescent="0.2">
      <c r="B20" s="86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3</vt:i4>
      </vt:variant>
    </vt:vector>
  </HeadingPairs>
  <TitlesOfParts>
    <vt:vector size="9" baseType="lpstr">
      <vt:lpstr>ม.ค.59</vt:lpstr>
      <vt:lpstr>ธ.ค.58</vt:lpstr>
      <vt:lpstr>พ.ย.58 </vt:lpstr>
      <vt:lpstr>หน้าสรุป </vt:lpstr>
      <vt:lpstr>ต.ค.58</vt:lpstr>
      <vt:lpstr>Sheet3</vt:lpstr>
      <vt:lpstr>ธ.ค.58!Print_Area</vt:lpstr>
      <vt:lpstr>'พ.ย.58 '!Print_Area</vt:lpstr>
      <vt:lpstr>ม.ค.59!Print_Area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2017-03-09T07:09:06Z</dcterms:modified>
</cp:coreProperties>
</file>